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11340" windowHeight="9120" activeTab="3"/>
  </bookViews>
  <sheets>
    <sheet name="10 клас" sheetId="1" r:id="rId1"/>
    <sheet name="11 клас" sheetId="2" r:id="rId2"/>
    <sheet name="8 класс" sheetId="3" r:id="rId3"/>
    <sheet name="9 класс" sheetId="4" r:id="rId4"/>
  </sheets>
  <definedNames/>
  <calcPr fullCalcOnLoad="1"/>
</workbook>
</file>

<file path=xl/sharedStrings.xml><?xml version="1.0" encoding="utf-8"?>
<sst xmlns="http://schemas.openxmlformats.org/spreadsheetml/2006/main" count="470" uniqueCount="341">
  <si>
    <t>Шифр</t>
  </si>
  <si>
    <t>№</t>
  </si>
  <si>
    <t>ВЕДОМОСТЬ</t>
  </si>
  <si>
    <t>Фамилия, имя, отчество</t>
  </si>
  <si>
    <t>Часть І</t>
  </si>
  <si>
    <t>Часть ІІ</t>
  </si>
  <si>
    <t>Часть ІІІ</t>
  </si>
  <si>
    <t>Часть ІV</t>
  </si>
  <si>
    <t>Всего</t>
  </si>
  <si>
    <t>Ученик</t>
  </si>
  <si>
    <t>10 класс</t>
  </si>
  <si>
    <t>11 класс</t>
  </si>
  <si>
    <t>Дудник Олеся Владимировна</t>
  </si>
  <si>
    <t>Червоная Анастасия Николаевна</t>
  </si>
  <si>
    <t>Кузьмина Елизавета Валерьевна</t>
  </si>
  <si>
    <t>Общеобразовательная организация</t>
  </si>
  <si>
    <t>Поповиченко Елизавета Александровна</t>
  </si>
  <si>
    <t>Республиканский многопрофильный лицей – интернат при ДонНУ</t>
  </si>
  <si>
    <t>Коржевич Владимир Владимирович</t>
  </si>
  <si>
    <t>Тарабарова Анастасия Георгиевна</t>
  </si>
  <si>
    <t>Ашихман Софья Андреевна</t>
  </si>
  <si>
    <t>Ласкавая Юлия Сергеевна</t>
  </si>
  <si>
    <t>Николаевский Кирилл Сергеевич</t>
  </si>
  <si>
    <t xml:space="preserve">Республиканский медицинский лицей-интернат </t>
  </si>
  <si>
    <t>Мурашова Наталия Анатольевна</t>
  </si>
  <si>
    <t>Степаненко Денис Станиславович</t>
  </si>
  <si>
    <t>Республиканский лицей-интернат «Эрудит»</t>
  </si>
  <si>
    <t>8 класс</t>
  </si>
  <si>
    <t>9 класс</t>
  </si>
  <si>
    <t>Рытикова Анастасия Аркадьевна</t>
  </si>
  <si>
    <t>МОУ "Школа №48 г. Донецка"</t>
  </si>
  <si>
    <t>МОУ "Гимназия №70 г. Донецка"</t>
  </si>
  <si>
    <t>Пайвин Дмитрий Игоревич</t>
  </si>
  <si>
    <t>МОУ "Школа №58 г. Донецка"</t>
  </si>
  <si>
    <t>Иванищенко Никита Олегович</t>
  </si>
  <si>
    <t>Коммунальное учреждение "Специализированная школа ІІ ступени - лицей информационных технологий г. Енакиево</t>
  </si>
  <si>
    <t>Хвостова Виктория Александровна</t>
  </si>
  <si>
    <t>Коммунальное учреждение "Гимназия г. Енакиево"</t>
  </si>
  <si>
    <t>Нудьга Даниил Вадимович</t>
  </si>
  <si>
    <t>Коммунальное учреждение "Общеобразовательная школа І-ІІІ ступеней №2 г. Енакиево"</t>
  </si>
  <si>
    <t>Малая София Павловна</t>
  </si>
  <si>
    <t>Могилин Богдан Сергеевич</t>
  </si>
  <si>
    <t>Общеобразовательная школа І-ІІІ ступеней №2 г. Кировское</t>
  </si>
  <si>
    <t>Общеобразовательная школа І-ІІІ ступеней №1 г. Кировское</t>
  </si>
  <si>
    <t>Батрун Евгения Витальевна</t>
  </si>
  <si>
    <t>Савельева Юлия Александровна</t>
  </si>
  <si>
    <t>Смолякова Янина Александровна</t>
  </si>
  <si>
    <t>МОУ "Школа №68 г. Донецка"</t>
  </si>
  <si>
    <t>Стародубцева Анастасия Александровна</t>
  </si>
  <si>
    <t>МОУ "Школа №21 г. Донецка"</t>
  </si>
  <si>
    <t>Воронков Никита Андреевич</t>
  </si>
  <si>
    <t>МОУ "Школа №55 им.А.Г. Коржа г. Донецка"</t>
  </si>
  <si>
    <t>Седиков Илья Владимирович</t>
  </si>
  <si>
    <t>МОУ "Специализированная школа №68 г. Донецка"</t>
  </si>
  <si>
    <t>Кострамин Андрей Геннадиевич</t>
  </si>
  <si>
    <t>Дебальцевская общеобразовательная школа І-ІІІ ступеней №5</t>
  </si>
  <si>
    <t>Дебальцевская общеобразовательная школа І-ІІІ ступеней №6</t>
  </si>
  <si>
    <t>Буряк Евгения Сергеевна</t>
  </si>
  <si>
    <t>Дебальцевская общеобразовательная школа І-ІІІ ступеней №1</t>
  </si>
  <si>
    <t>Барковская Вероника Вячеславовна</t>
  </si>
  <si>
    <t>Мечетной Александр Юрьевич</t>
  </si>
  <si>
    <t>Тюзова Екатерина Сергеевна</t>
  </si>
  <si>
    <t>МОУ "Специализированная школа с углубленным изучением иностранных языков №135</t>
  </si>
  <si>
    <t>Хиргий Григорий Сергеевич</t>
  </si>
  <si>
    <t>МОУ "Школа №118 г. Донецка"</t>
  </si>
  <si>
    <t>Обштырь Дмитрий Артёмович</t>
  </si>
  <si>
    <t>Ермолаев Владислав Ильич</t>
  </si>
  <si>
    <t>Мельник Дарья Алексеевна</t>
  </si>
  <si>
    <t>Ясиноватская общеобразовательная школа І-ІІ ступеней №2</t>
  </si>
  <si>
    <t>Пилипенко Ирина Сергеевна</t>
  </si>
  <si>
    <t>Ясиноватская общеобразовательная школа І-ІІІ ступеней №3</t>
  </si>
  <si>
    <t>Бондаренко Таисия Александровна</t>
  </si>
  <si>
    <t>Ясиноватская общеобразовательная школа І-ІІІ ступеней №6</t>
  </si>
  <si>
    <t>Пелипенко Вадим Александрович</t>
  </si>
  <si>
    <t>Гавриленко Анна Александровна</t>
  </si>
  <si>
    <t>Горловский лицей №47 "Старт"</t>
  </si>
  <si>
    <t>Мельник Владимир Юрьевич</t>
  </si>
  <si>
    <t>Горловская общеобразовательная школа І-ІІІ ступеней №25 с углубленным изучением отдельных предметов</t>
  </si>
  <si>
    <t>Серебрянский Богдан Алексеевич</t>
  </si>
  <si>
    <t>Горловская гимназия "Интеллект"</t>
  </si>
  <si>
    <t>Вовченко Александр Александрович</t>
  </si>
  <si>
    <t>Ушакова Анастасия Евгеньевна</t>
  </si>
  <si>
    <t>Горловская общеобразовательная школа І-ІІІ ступеней №22</t>
  </si>
  <si>
    <t>Насекина Анастасия Сергеевна</t>
  </si>
  <si>
    <t>МОУ "Школа №20 города Донецка"</t>
  </si>
  <si>
    <t>Кудрина София Александровна</t>
  </si>
  <si>
    <t>МОУ "Специализированная школа №95 г. Донецка"</t>
  </si>
  <si>
    <t>Сидорович Александр Андреевич</t>
  </si>
  <si>
    <t>Кашпур Никита Геннадиевич</t>
  </si>
  <si>
    <t>Перетёртова Екатерина Алексеевна</t>
  </si>
  <si>
    <t>МОУ "Школа №10 города Донецка"</t>
  </si>
  <si>
    <t>Дёмин Константин Алексеевич</t>
  </si>
  <si>
    <t>Погоржельская Татьяна Анатольевна</t>
  </si>
  <si>
    <t>Макеевский лицей №2 "Престиж"</t>
  </si>
  <si>
    <t>Богославская Екатерина Романовна</t>
  </si>
  <si>
    <t>Макеевская общеобразовательная школа І-ІІІ ступеней №49</t>
  </si>
  <si>
    <t>Волкова Ангелина Сергеевна</t>
  </si>
  <si>
    <t>Макеевская общеобразовательная школа І-ІІІ ступеней №39</t>
  </si>
  <si>
    <t>Бутко Егор Николаевич</t>
  </si>
  <si>
    <t>Лесников Феликс Дмитриевич</t>
  </si>
  <si>
    <t>Назарова Екатерина Вениаминовна</t>
  </si>
  <si>
    <t>Макеевская общеобразовательная школа І-ІІІ ступеней №8</t>
  </si>
  <si>
    <t>Зац Егор Сергеевич</t>
  </si>
  <si>
    <t>Бондаренко Максим Олегович</t>
  </si>
  <si>
    <t>МОУ "Средняя школа №10 г. Снежное"</t>
  </si>
  <si>
    <t>МОУ "Средняя школа №1 г. Снежное"</t>
  </si>
  <si>
    <t>Резник Виктория Юрьевна</t>
  </si>
  <si>
    <t>Голубов Владислав Владимирович</t>
  </si>
  <si>
    <t>Амвросиевская ОШ І-ІІІ ступеней №6</t>
  </si>
  <si>
    <t>Матвеенко Игорь Сергеевич</t>
  </si>
  <si>
    <t>Васильевская ОШ I-ІІІ ступеней Амвросиевского района</t>
  </si>
  <si>
    <t>Князева Алёна Константиновна</t>
  </si>
  <si>
    <t>Амвросиевская ОШ І-ІІІ ступеней №2</t>
  </si>
  <si>
    <t>Журба Ангелина Владимировна</t>
  </si>
  <si>
    <t>Бысов Кирилл Максимович</t>
  </si>
  <si>
    <t>Марков Михаил Сергеевич</t>
  </si>
  <si>
    <t>МОУ "Гимназия №6 г. Донецка"</t>
  </si>
  <si>
    <t>МОУ "Лицей "Интеллект" г. Донецка</t>
  </si>
  <si>
    <t>Кабанец Александр Игоревич</t>
  </si>
  <si>
    <t>МОУ "Технический лицей города Донецка"</t>
  </si>
  <si>
    <t>Лазаревич Ярослав Игоревич</t>
  </si>
  <si>
    <t>МОУ "Лицей "Коллеж" города Донецка"</t>
  </si>
  <si>
    <t>Березницкая Елена Андреевна</t>
  </si>
  <si>
    <t>Абрамова Екатерина Алексеевна</t>
  </si>
  <si>
    <t>МОУ "Специализированная школа  №11 г. Донецка"</t>
  </si>
  <si>
    <t>Чуб Анна Алексеевна</t>
  </si>
  <si>
    <t>Шумбасова Елена Александровна</t>
  </si>
  <si>
    <t>МОУ "Школа с углублённым изучением отдельных предметов №114 г. Донецка"</t>
  </si>
  <si>
    <t>Сытник Данил Анатольевич</t>
  </si>
  <si>
    <t>МОУ "Гимназия №107  г. Донецка"</t>
  </si>
  <si>
    <t>Павлов Марк Владимирович</t>
  </si>
  <si>
    <t>МОУ "Школа №100 г. Донецка"</t>
  </si>
  <si>
    <t>Игнатченко Ирина Игоревна</t>
  </si>
  <si>
    <t>Харцызская общеобразовательная школа №25 "Интеллект" с углубленным изучением отдельных предметов</t>
  </si>
  <si>
    <t>Крюченкова Алёна Евгеньевна</t>
  </si>
  <si>
    <t>Харцызская общеобразовательная школа №5</t>
  </si>
  <si>
    <t>Кобелева Антонина Андреевна</t>
  </si>
  <si>
    <t>Харцызская общеобразовательная школа №1</t>
  </si>
  <si>
    <t>Гришина Мария Денисовна</t>
  </si>
  <si>
    <t>Харцызская общеобразовательная школа №22</t>
  </si>
  <si>
    <t>Хромова Анастасия Александровна</t>
  </si>
  <si>
    <t>Сонин Николай Витальевич</t>
  </si>
  <si>
    <t>МОУ "Школа №3 города Донецка"</t>
  </si>
  <si>
    <t>МОУ "Многопрофильный лицей №1 города Донецка"</t>
  </si>
  <si>
    <t>Тритенко Алина Алексеевна</t>
  </si>
  <si>
    <t>МОУ "Специализированная школа с углубленным изучением гуманитарных дисциплин №18 г. Донецка"</t>
  </si>
  <si>
    <t>Мелкумянц Валерий Русланович</t>
  </si>
  <si>
    <t>Мовсесян Самвел Арманович</t>
  </si>
  <si>
    <t>Баландина Анастасия Андреевна</t>
  </si>
  <si>
    <t>Новоазовская общеобразовательная школа І-ІІІ ступеней №1</t>
  </si>
  <si>
    <t>Сапрыкина Александра Романовна</t>
  </si>
  <si>
    <t>МОУ "Лицей №124 г. Донецка"</t>
  </si>
  <si>
    <t>Муштранова Валерия Валерьевна</t>
  </si>
  <si>
    <t>МОУ "Школа №125 г. Донецка"</t>
  </si>
  <si>
    <t>Станишевский Николай Геннадиевич</t>
  </si>
  <si>
    <t>МОУ "Школа №150 г. Донецка"</t>
  </si>
  <si>
    <t>Игуменцева Анастасия Евгеньевна</t>
  </si>
  <si>
    <t>Голубенко Каролина Анатольевна</t>
  </si>
  <si>
    <t>Стоялова Юлия Вадимовна</t>
  </si>
  <si>
    <t>МОУ "Школа №44 города Донецка"</t>
  </si>
  <si>
    <t>Скрыльников Артём Владимирович</t>
  </si>
  <si>
    <t>МОУ "Школа №28 г. Донецка"</t>
  </si>
  <si>
    <t>Березюк Таисия Викторовна</t>
  </si>
  <si>
    <t>Устинов Никита Витальевич</t>
  </si>
  <si>
    <t>МОУ "Школа №44 г. Донецка"</t>
  </si>
  <si>
    <t>Зарянкина Анна Сергеевна</t>
  </si>
  <si>
    <t>Луковская ОШ І-ІІІ ступеней Тельмановского района</t>
  </si>
  <si>
    <t>Стыцюк Влада Игоревна</t>
  </si>
  <si>
    <t>Шевченковская ОШ І-ІІІ ступеней Тельмановского района</t>
  </si>
  <si>
    <t>Михайловская ОШ І-ІІІ ступеней Тельмановского района</t>
  </si>
  <si>
    <t>Ратушник Валерия Сергеевна</t>
  </si>
  <si>
    <t>Бондаренко София Александровна</t>
  </si>
  <si>
    <t>Свободненская ОШ І-ІІІ ступеней Тельмановского района</t>
  </si>
  <si>
    <t>Тельмановская гимназия</t>
  </si>
  <si>
    <t>Волчёк Полина Геннадиевна</t>
  </si>
  <si>
    <t>Широчкина Анна Александровна</t>
  </si>
  <si>
    <t>Марьяновская общеобразовательная школа І-ІІІ ступеней Старобешевского района</t>
  </si>
  <si>
    <t>Ласкавый Данил Александрович</t>
  </si>
  <si>
    <t>Хацкова Дарья Романовна</t>
  </si>
  <si>
    <t>Суржок Мария Александровна</t>
  </si>
  <si>
    <t>Новоазарьевская общеобразовательная школа І-ІІІ ступеней Старобешевского района</t>
  </si>
  <si>
    <t>МОУ "Школа №30 города Донецка"</t>
  </si>
  <si>
    <t>Кулик Алина Сергеевна</t>
  </si>
  <si>
    <t>МОУ "Школа №90 города Донецка"</t>
  </si>
  <si>
    <t>Гречаный Михаил Сергеевич</t>
  </si>
  <si>
    <t>МОУ "Специализированная школа с углубленным изучением иностранных языков №115 г. Донецка"</t>
  </si>
  <si>
    <t>Дурнев Александр Русланович</t>
  </si>
  <si>
    <t>Кравченко Мария Валерьевна</t>
  </si>
  <si>
    <t>ОШ І-ІІI ступеней №2 города Ждановка</t>
  </si>
  <si>
    <t>Кириченко Ярослав Григорьевич</t>
  </si>
  <si>
    <t>Кривоченкова Анастасия Сергеевна</t>
  </si>
  <si>
    <t>Зоренко Александра Викторовна</t>
  </si>
  <si>
    <t>ОШ І-ІІ ступеней №16 города Торез</t>
  </si>
  <si>
    <t>Гомоля Алина Юрьевна</t>
  </si>
  <si>
    <t>ОШ І-ІІI ступеней №10 города Торез</t>
  </si>
  <si>
    <t>Погожева Алина Романовна</t>
  </si>
  <si>
    <t xml:space="preserve">Гимназия общественно-гуманитарного профиля города Торез </t>
  </si>
  <si>
    <t>Шевченко Елена Владимировна</t>
  </si>
  <si>
    <t>Шахтёрская гимназия</t>
  </si>
  <si>
    <t>Иванюк Алина Геннадиевна</t>
  </si>
  <si>
    <t>Вельма Кирилл Максимович</t>
  </si>
  <si>
    <t>Гевко Андрей Анатольевич</t>
  </si>
  <si>
    <t>Яковлева Валерия Александровна</t>
  </si>
  <si>
    <t>Жёлудева Елизавета Сергеевна</t>
  </si>
  <si>
    <t>МОУ "Школа №6 города Докучаевска"</t>
  </si>
  <si>
    <t xml:space="preserve">    результатов заключительного этапа Республиканской олимпиады по биологии (2017 год)</t>
  </si>
  <si>
    <t>Кравцова Виктория Владимировна</t>
  </si>
  <si>
    <t>Иодогольвис Инга Миколас</t>
  </si>
  <si>
    <t>МОУ "Школа №4 города Донецка"</t>
  </si>
  <si>
    <t>Веретеха Анна Анатольевна</t>
  </si>
  <si>
    <t>МОУ "Школа №5 города Докучаевска"</t>
  </si>
  <si>
    <t xml:space="preserve">   результатов заключительного этапа Республиканской олимпиады по биологии (2017 год)</t>
  </si>
  <si>
    <t>Яценко Амина Андреевна</t>
  </si>
  <si>
    <t>9-13</t>
  </si>
  <si>
    <t>9-12</t>
  </si>
  <si>
    <t>9-11</t>
  </si>
  <si>
    <t>9-10</t>
  </si>
  <si>
    <t>9-8</t>
  </si>
  <si>
    <t>9-7</t>
  </si>
  <si>
    <t>9-6</t>
  </si>
  <si>
    <t>9-5</t>
  </si>
  <si>
    <t>9-4</t>
  </si>
  <si>
    <t>9-3</t>
  </si>
  <si>
    <t>9-2</t>
  </si>
  <si>
    <t>9-1</t>
  </si>
  <si>
    <t>8-2</t>
  </si>
  <si>
    <t>8-1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</si>
  <si>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</si>
  <si>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</si>
  <si>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</si>
  <si>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</si>
  <si>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</si>
  <si>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</si>
  <si>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</si>
  <si>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</si>
  <si>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</si>
  <si>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</si>
  <si>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</si>
  <si>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</si>
  <si>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</si>
  <si>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</si>
  <si>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</si>
  <si>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</si>
  <si>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</si>
  <si>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</si>
  <si>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</si>
  <si>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</si>
  <si>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</si>
  <si>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</si>
  <si>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</si>
  <si>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</si>
  <si>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</si>
  <si>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</si>
  <si>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8-21</t>
  </si>
  <si>
    <t>8-20</t>
  </si>
  <si>
    <t>9-9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</si>
  <si>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</si>
  <si>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</si>
  <si>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</si>
  <si>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</si>
  <si>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</si>
  <si>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</si>
  <si>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</si>
  <si>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</si>
  <si>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</si>
  <si>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</si>
  <si>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</si>
  <si>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</si>
  <si>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</si>
  <si>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</si>
  <si>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</si>
  <si>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</si>
  <si>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</si>
  <si>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</si>
  <si>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</si>
  <si>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</si>
  <si>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</si>
  <si>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</si>
  <si>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</si>
  <si>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</si>
  <si>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</si>
  <si>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</si>
  <si>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</si>
  <si>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</si>
  <si>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</si>
  <si>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</si>
  <si>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</si>
  <si>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</si>
  <si>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</si>
  <si>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</si>
  <si>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</si>
  <si>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</si>
  <si>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</si>
  <si>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</si>
  <si>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</si>
  <si>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</si>
  <si>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11-1</t>
  </si>
  <si>
    <t>11-2</t>
  </si>
  <si>
    <t>11-3</t>
  </si>
  <si>
    <t>11-4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</si>
  <si>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</si>
  <si>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</si>
  <si>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</si>
  <si>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</si>
  <si>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</si>
  <si>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</si>
  <si>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</si>
  <si>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</si>
  <si>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</si>
  <si>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</si>
  <si>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</si>
  <si>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</si>
  <si>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</si>
  <si>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</si>
  <si>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</si>
  <si>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</si>
  <si>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</si>
  <si>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</si>
  <si>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</si>
  <si>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</si>
  <si>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</si>
  <si>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</si>
  <si>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</si>
  <si>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</si>
  <si>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</si>
  <si>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</si>
  <si>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ПР 1 ОБ</t>
  </si>
  <si>
    <t>ПР 1 Зоо</t>
  </si>
  <si>
    <t>ПР 2 Зоо</t>
  </si>
  <si>
    <t>ПР 2 Бот</t>
  </si>
  <si>
    <t>ПР 1 Бот</t>
  </si>
  <si>
    <t>ПР 2 ОБ</t>
  </si>
  <si>
    <t>8-31</t>
  </si>
  <si>
    <t>10-14</t>
  </si>
  <si>
    <t>ПР 1 Физ</t>
  </si>
  <si>
    <t>ПР 2 Физ</t>
  </si>
  <si>
    <t>9-24</t>
  </si>
  <si>
    <t>11-5</t>
  </si>
  <si>
    <t>I</t>
  </si>
  <si>
    <t>II</t>
  </si>
  <si>
    <t>III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</si>
</sst>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[$-FC19]d\ mmmm\ yyyy\ &quot;г.&quot;"/>
    <numFmt numFmtId="187" formatCode="#,##0.0_р_."/>
    <numFmt numFmtId="188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42" applyNumberFormat="1" applyFont="1" applyAlignment="1">
      <alignment horizontal="center" wrapText="1"/>
    </xf>
    <xf numFmtId="184" fontId="8" fillId="0" borderId="0" xfId="0" applyNumberFormat="1" applyFont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top"/>
    </xf>
    <xf numFmtId="0" fontId="45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vertical="top"/>
    </xf>
    <xf numFmtId="49" fontId="5" fillId="0" borderId="0" xfId="42" applyNumberFormat="1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 vertical="top"/>
    </xf>
    <xf numFmtId="184" fontId="6" fillId="0" borderId="10" xfId="0" applyNumberFormat="1" applyFont="1" applyBorder="1" applyAlignment="1">
      <alignment horizontal="center" vertical="top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184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center" vertical="top"/>
    </xf>
    <xf numFmtId="184" fontId="7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/>
    </xf>
    <xf numFmtId="49" fontId="4" fillId="0" borderId="13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184" fontId="6" fillId="0" borderId="1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184" fontId="0" fillId="0" borderId="10" xfId="0" applyNumberForma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184" fontId="0" fillId="0" borderId="10" xfId="0" applyNumberFormat="1" applyFill="1" applyBorder="1" applyAlignment="1">
      <alignment horizontal="center" vertical="top"/>
    </xf>
    <xf numFmtId="184" fontId="9" fillId="0" borderId="10" xfId="0" applyNumberFormat="1" applyFont="1" applyBorder="1" applyAlignment="1">
      <alignment/>
    </xf>
    <xf numFmtId="184" fontId="9" fillId="0" borderId="10" xfId="0" applyNumberFormat="1" applyFont="1" applyBorder="1" applyAlignment="1">
      <alignment horizontal="center"/>
    </xf>
    <xf numFmtId="184" fontId="9" fillId="0" borderId="10" xfId="0" applyNumberFormat="1" applyFont="1" applyBorder="1" applyAlignment="1">
      <alignment horizontal="center" vertical="top"/>
    </xf>
    <xf numFmtId="184" fontId="4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/>
    </xf>
    <xf numFmtId="188" fontId="7" fillId="0" borderId="10" xfId="0" applyNumberFormat="1" applyFont="1" applyFill="1" applyBorder="1" applyAlignment="1">
      <alignment horizontal="center" vertical="top"/>
    </xf>
    <xf numFmtId="188" fontId="0" fillId="0" borderId="10" xfId="0" applyNumberForma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>
      <alignment horizontal="justify" vertical="top" wrapText="1"/>
    </xf>
    <xf numFmtId="0" fontId="45" fillId="0" borderId="13" xfId="0" applyFont="1" applyFill="1" applyBorder="1" applyAlignment="1">
      <alignment horizontal="justify" vertical="top"/>
    </xf>
    <xf numFmtId="0" fontId="9" fillId="0" borderId="11" xfId="0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80" zoomScaleNormal="80" zoomScaleSheetLayoutView="90" zoomScalePageLayoutView="0" workbookViewId="0" topLeftCell="A1">
      <selection activeCell="N16" sqref="N16"/>
    </sheetView>
  </sheetViews>
  <sheetFormatPr defaultColWidth="9.00390625" defaultRowHeight="16.5" customHeight="1"/>
  <cols>
    <col min="1" max="1" width="5.00390625" style="3" customWidth="1"/>
    <col min="2" max="2" width="38.375" style="2" customWidth="1"/>
    <col min="3" max="3" width="47.125" style="1" customWidth="1"/>
    <col min="4" max="4" width="8.25390625" style="1" customWidth="1"/>
    <col min="5" max="5" width="10.75390625" style="1" customWidth="1"/>
    <col min="6" max="6" width="10.625" style="1" customWidth="1"/>
    <col min="7" max="7" width="10.875" style="1" customWidth="1"/>
    <col min="8" max="9" width="10.625" style="1" customWidth="1"/>
    <col min="10" max="10" width="10.875" style="1" customWidth="1"/>
    <col min="11" max="11" width="8.00390625" style="17" customWidth="1"/>
  </cols>
  <sheetData>
    <row r="1" spans="1:11" ht="16.5" customHeight="1">
      <c r="A1" s="5"/>
      <c r="B1" s="4"/>
      <c r="C1" s="13"/>
      <c r="D1" s="13"/>
      <c r="E1" s="12" t="s">
        <v>2</v>
      </c>
      <c r="G1" s="14"/>
      <c r="H1" s="14"/>
      <c r="I1" s="14"/>
      <c r="J1" s="14"/>
      <c r="K1" s="14"/>
    </row>
    <row r="2" spans="1:11" ht="16.5" customHeight="1">
      <c r="A2" s="5"/>
      <c r="B2" s="9"/>
      <c r="C2" s="15"/>
      <c r="D2" s="15"/>
      <c r="E2" s="12" t="s">
        <v>211</v>
      </c>
      <c r="G2" s="13"/>
      <c r="H2" s="13"/>
      <c r="I2" s="13"/>
      <c r="J2" s="13"/>
      <c r="K2" s="13"/>
    </row>
    <row r="3" spans="1:11" ht="16.5" customHeight="1">
      <c r="A3" s="5"/>
      <c r="B3" s="9"/>
      <c r="C3" s="15"/>
      <c r="E3" s="16" t="s">
        <v>10</v>
      </c>
      <c r="G3" s="13"/>
      <c r="H3" s="13"/>
      <c r="I3" s="13"/>
      <c r="J3" s="13"/>
      <c r="K3" s="13"/>
    </row>
    <row r="4" spans="1:10" ht="16.5" customHeight="1">
      <c r="A4" s="5"/>
      <c r="B4" s="4"/>
      <c r="C4" s="6"/>
      <c r="D4" s="6"/>
      <c r="E4" s="7"/>
      <c r="F4" s="8"/>
      <c r="G4" s="3"/>
      <c r="H4" s="3"/>
      <c r="I4" s="3"/>
      <c r="J4" s="3"/>
    </row>
    <row r="5" spans="1:11" ht="16.5" customHeight="1">
      <c r="A5" s="80" t="s">
        <v>1</v>
      </c>
      <c r="B5" s="82" t="s">
        <v>9</v>
      </c>
      <c r="C5" s="83"/>
      <c r="D5" s="10"/>
      <c r="E5" s="84"/>
      <c r="F5" s="85"/>
      <c r="G5" s="85"/>
      <c r="H5" s="85"/>
      <c r="I5" s="85"/>
      <c r="J5" s="85"/>
      <c r="K5" s="86"/>
    </row>
    <row r="6" spans="1:11" ht="16.5" customHeight="1">
      <c r="A6" s="81"/>
      <c r="B6" s="18" t="s">
        <v>3</v>
      </c>
      <c r="C6" s="19" t="s">
        <v>15</v>
      </c>
      <c r="D6" s="10" t="s">
        <v>0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330</v>
      </c>
      <c r="J6" s="11" t="s">
        <v>331</v>
      </c>
      <c r="K6" s="11" t="s">
        <v>8</v>
      </c>
    </row>
    <row r="7" spans="1:12" ht="47.25">
      <c r="A7" s="36">
        <v>1</v>
      </c>
      <c r="B7" s="52" t="s">
        <v>146</v>
      </c>
      <c r="C7" s="35" t="s">
        <v>145</v>
      </c>
      <c r="D7" s="37" t="s">
        <v>279</v>
      </c>
      <c r="E7" s="61">
        <v>30</v>
      </c>
      <c r="F7" s="61">
        <v>32</v>
      </c>
      <c r="G7" s="61">
        <v>16</v>
      </c>
      <c r="H7" s="61">
        <v>19</v>
      </c>
      <c r="I7" s="61">
        <v>19</v>
      </c>
      <c r="J7" s="61">
        <v>10</v>
      </c>
      <c r="K7" s="30">
        <f aca="true" t="shared" si="0" ref="K7:K37">SUM(E7:J7)</f>
        <v>126</v>
      </c>
      <c r="L7" s="74" t="s">
        <v>338</v>
      </c>
    </row>
    <row r="8" spans="1:12" ht="15.75">
      <c r="A8" s="36">
        <v>2</v>
      </c>
      <c r="B8" s="23" t="s">
        <v>12</v>
      </c>
      <c r="C8" s="20" t="s">
        <v>26</v>
      </c>
      <c r="D8" s="47" t="s">
        <v>268</v>
      </c>
      <c r="E8" s="48">
        <v>24</v>
      </c>
      <c r="F8" s="48">
        <v>28</v>
      </c>
      <c r="G8" s="48">
        <v>15</v>
      </c>
      <c r="H8" s="48">
        <v>18.5</v>
      </c>
      <c r="I8" s="48">
        <v>16</v>
      </c>
      <c r="J8" s="48">
        <v>16</v>
      </c>
      <c r="K8" s="30">
        <f t="shared" si="0"/>
        <v>117.5</v>
      </c>
      <c r="L8" s="74" t="s">
        <v>339</v>
      </c>
    </row>
    <row r="9" spans="1:12" ht="31.5">
      <c r="A9" s="36">
        <v>3</v>
      </c>
      <c r="B9" s="20" t="s">
        <v>16</v>
      </c>
      <c r="C9" s="21" t="s">
        <v>17</v>
      </c>
      <c r="D9" s="47" t="s">
        <v>266</v>
      </c>
      <c r="E9" s="48">
        <v>28</v>
      </c>
      <c r="F9" s="48">
        <v>32</v>
      </c>
      <c r="G9" s="48">
        <v>13</v>
      </c>
      <c r="H9" s="48">
        <v>16</v>
      </c>
      <c r="I9" s="48">
        <v>14</v>
      </c>
      <c r="J9" s="48">
        <v>12</v>
      </c>
      <c r="K9" s="30">
        <f t="shared" si="0"/>
        <v>115</v>
      </c>
      <c r="L9" s="74" t="s">
        <v>339</v>
      </c>
    </row>
    <row r="10" spans="1:12" ht="31.5">
      <c r="A10" s="36">
        <v>4</v>
      </c>
      <c r="B10" s="52" t="s">
        <v>195</v>
      </c>
      <c r="C10" s="35" t="s">
        <v>196</v>
      </c>
      <c r="D10" s="37" t="s">
        <v>278</v>
      </c>
      <c r="E10" s="61">
        <v>31</v>
      </c>
      <c r="F10" s="61">
        <v>28</v>
      </c>
      <c r="G10" s="61">
        <v>12</v>
      </c>
      <c r="H10" s="61">
        <v>14</v>
      </c>
      <c r="I10" s="61">
        <v>18</v>
      </c>
      <c r="J10" s="61">
        <v>7</v>
      </c>
      <c r="K10" s="30">
        <f t="shared" si="0"/>
        <v>110</v>
      </c>
      <c r="L10" s="74" t="s">
        <v>339</v>
      </c>
    </row>
    <row r="11" spans="1:12" ht="15.75">
      <c r="A11" s="36">
        <v>5</v>
      </c>
      <c r="B11" s="52" t="s">
        <v>199</v>
      </c>
      <c r="C11" s="32" t="s">
        <v>198</v>
      </c>
      <c r="D11" s="37" t="s">
        <v>271</v>
      </c>
      <c r="E11" s="61">
        <v>25</v>
      </c>
      <c r="F11" s="61">
        <v>32</v>
      </c>
      <c r="G11" s="61">
        <v>12</v>
      </c>
      <c r="H11" s="61">
        <v>10</v>
      </c>
      <c r="I11" s="61">
        <v>16</v>
      </c>
      <c r="J11" s="61">
        <v>11</v>
      </c>
      <c r="K11" s="30">
        <f t="shared" si="0"/>
        <v>106</v>
      </c>
      <c r="L11" s="74" t="s">
        <v>340</v>
      </c>
    </row>
    <row r="12" spans="1:12" ht="31.5">
      <c r="A12" s="36">
        <v>6</v>
      </c>
      <c r="B12" s="31" t="s">
        <v>36</v>
      </c>
      <c r="C12" s="31" t="s">
        <v>37</v>
      </c>
      <c r="D12" s="47" t="s">
        <v>277</v>
      </c>
      <c r="E12" s="48">
        <v>22</v>
      </c>
      <c r="F12" s="48">
        <v>26</v>
      </c>
      <c r="G12" s="48">
        <v>14</v>
      </c>
      <c r="H12" s="48">
        <v>18</v>
      </c>
      <c r="I12" s="48">
        <v>18</v>
      </c>
      <c r="J12" s="48">
        <v>8</v>
      </c>
      <c r="K12" s="30">
        <f t="shared" si="0"/>
        <v>106</v>
      </c>
      <c r="L12" s="74" t="s">
        <v>340</v>
      </c>
    </row>
    <row r="13" spans="1:12" ht="31.5">
      <c r="A13" s="36">
        <v>7</v>
      </c>
      <c r="B13" s="31" t="s">
        <v>73</v>
      </c>
      <c r="C13" s="31" t="s">
        <v>72</v>
      </c>
      <c r="D13" s="47" t="s">
        <v>270</v>
      </c>
      <c r="E13" s="48">
        <v>26</v>
      </c>
      <c r="F13" s="48">
        <v>24</v>
      </c>
      <c r="G13" s="48">
        <v>16</v>
      </c>
      <c r="H13" s="48">
        <v>14</v>
      </c>
      <c r="I13" s="48">
        <v>13</v>
      </c>
      <c r="J13" s="48">
        <v>12</v>
      </c>
      <c r="K13" s="30">
        <f t="shared" si="0"/>
        <v>105</v>
      </c>
      <c r="L13" s="74" t="s">
        <v>340</v>
      </c>
    </row>
    <row r="14" spans="1:12" ht="31.5">
      <c r="A14" s="36">
        <v>8</v>
      </c>
      <c r="B14" s="20" t="s">
        <v>22</v>
      </c>
      <c r="C14" s="21" t="s">
        <v>23</v>
      </c>
      <c r="D14" s="47" t="s">
        <v>293</v>
      </c>
      <c r="E14" s="48">
        <v>23</v>
      </c>
      <c r="F14" s="48">
        <v>32</v>
      </c>
      <c r="G14" s="48">
        <v>13</v>
      </c>
      <c r="H14" s="48">
        <v>14</v>
      </c>
      <c r="I14" s="48">
        <v>15</v>
      </c>
      <c r="J14" s="48">
        <v>7</v>
      </c>
      <c r="K14" s="30">
        <f t="shared" si="0"/>
        <v>104</v>
      </c>
      <c r="L14" s="74" t="s">
        <v>340</v>
      </c>
    </row>
    <row r="15" spans="1:12" ht="15.75">
      <c r="A15" s="36">
        <v>9</v>
      </c>
      <c r="B15" s="52" t="s">
        <v>156</v>
      </c>
      <c r="C15" s="32" t="s">
        <v>155</v>
      </c>
      <c r="D15" s="37" t="s">
        <v>275</v>
      </c>
      <c r="E15" s="61">
        <v>23</v>
      </c>
      <c r="F15" s="61">
        <v>30</v>
      </c>
      <c r="G15" s="61">
        <v>12</v>
      </c>
      <c r="H15" s="61">
        <v>12</v>
      </c>
      <c r="I15" s="61">
        <v>18</v>
      </c>
      <c r="J15" s="61">
        <v>7</v>
      </c>
      <c r="K15" s="30">
        <f t="shared" si="0"/>
        <v>102</v>
      </c>
      <c r="L15" s="74" t="s">
        <v>340</v>
      </c>
    </row>
    <row r="16" spans="1:12" ht="47.25">
      <c r="A16" s="36">
        <v>10</v>
      </c>
      <c r="B16" s="52" t="s">
        <v>134</v>
      </c>
      <c r="C16" s="31" t="s">
        <v>133</v>
      </c>
      <c r="D16" s="37" t="s">
        <v>284</v>
      </c>
      <c r="E16" s="61">
        <v>25</v>
      </c>
      <c r="F16" s="61">
        <v>28</v>
      </c>
      <c r="G16" s="61">
        <v>13</v>
      </c>
      <c r="H16" s="61">
        <v>10</v>
      </c>
      <c r="I16" s="61">
        <v>18</v>
      </c>
      <c r="J16" s="61">
        <v>7</v>
      </c>
      <c r="K16" s="30">
        <f t="shared" si="0"/>
        <v>101</v>
      </c>
      <c r="L16" s="74" t="s">
        <v>340</v>
      </c>
    </row>
    <row r="17" spans="1:12" ht="15.75">
      <c r="A17" s="36">
        <v>11</v>
      </c>
      <c r="B17" s="31" t="s">
        <v>32</v>
      </c>
      <c r="C17" s="31" t="s">
        <v>33</v>
      </c>
      <c r="D17" s="39" t="s">
        <v>280</v>
      </c>
      <c r="E17" s="68">
        <v>24</v>
      </c>
      <c r="F17" s="68">
        <v>32</v>
      </c>
      <c r="G17" s="48">
        <v>11</v>
      </c>
      <c r="H17" s="48">
        <v>13</v>
      </c>
      <c r="I17" s="48">
        <v>15</v>
      </c>
      <c r="J17" s="48">
        <v>6</v>
      </c>
      <c r="K17" s="30">
        <f t="shared" si="0"/>
        <v>101</v>
      </c>
      <c r="L17" s="74" t="s">
        <v>340</v>
      </c>
    </row>
    <row r="18" spans="1:12" ht="31.5">
      <c r="A18" s="36">
        <v>12</v>
      </c>
      <c r="B18" s="31" t="s">
        <v>48</v>
      </c>
      <c r="C18" s="35" t="s">
        <v>49</v>
      </c>
      <c r="D18" s="47" t="s">
        <v>274</v>
      </c>
      <c r="E18" s="48">
        <v>23</v>
      </c>
      <c r="F18" s="48">
        <v>28</v>
      </c>
      <c r="G18" s="48">
        <v>14</v>
      </c>
      <c r="H18" s="48">
        <v>12</v>
      </c>
      <c r="I18" s="48">
        <v>14</v>
      </c>
      <c r="J18" s="48">
        <v>10</v>
      </c>
      <c r="K18" s="30">
        <f t="shared" si="0"/>
        <v>101</v>
      </c>
      <c r="L18" s="74" t="s">
        <v>340</v>
      </c>
    </row>
    <row r="19" spans="1:12" ht="31.5">
      <c r="A19" s="36">
        <v>13</v>
      </c>
      <c r="B19" s="20" t="s">
        <v>20</v>
      </c>
      <c r="C19" s="21" t="s">
        <v>23</v>
      </c>
      <c r="D19" s="47" t="s">
        <v>289</v>
      </c>
      <c r="E19" s="48">
        <v>24</v>
      </c>
      <c r="F19" s="48">
        <v>24</v>
      </c>
      <c r="G19" s="48">
        <v>11</v>
      </c>
      <c r="H19" s="48">
        <v>12</v>
      </c>
      <c r="I19" s="48">
        <v>18</v>
      </c>
      <c r="J19" s="48">
        <v>9</v>
      </c>
      <c r="K19" s="30">
        <f t="shared" si="0"/>
        <v>98</v>
      </c>
      <c r="L19" s="74" t="s">
        <v>340</v>
      </c>
    </row>
    <row r="20" spans="1:12" ht="17.25" customHeight="1">
      <c r="A20" s="36">
        <v>14</v>
      </c>
      <c r="B20" s="31" t="s">
        <v>65</v>
      </c>
      <c r="C20" s="31" t="s">
        <v>64</v>
      </c>
      <c r="D20" s="50" t="s">
        <v>290</v>
      </c>
      <c r="E20" s="48">
        <v>18</v>
      </c>
      <c r="F20" s="48">
        <v>22</v>
      </c>
      <c r="G20" s="48">
        <v>12</v>
      </c>
      <c r="H20" s="48">
        <v>14</v>
      </c>
      <c r="I20" s="48">
        <v>20</v>
      </c>
      <c r="J20" s="48">
        <v>11</v>
      </c>
      <c r="K20" s="30">
        <f t="shared" si="0"/>
        <v>97</v>
      </c>
      <c r="L20" s="74" t="s">
        <v>340</v>
      </c>
    </row>
    <row r="21" spans="1:12" ht="15.75">
      <c r="A21" s="36">
        <v>15</v>
      </c>
      <c r="B21" s="52" t="s">
        <v>184</v>
      </c>
      <c r="C21" s="32" t="s">
        <v>183</v>
      </c>
      <c r="D21" s="43" t="s">
        <v>281</v>
      </c>
      <c r="E21" s="61">
        <v>27</v>
      </c>
      <c r="F21" s="61">
        <v>26</v>
      </c>
      <c r="G21" s="61">
        <v>10</v>
      </c>
      <c r="H21" s="61">
        <v>8</v>
      </c>
      <c r="I21" s="61">
        <v>13</v>
      </c>
      <c r="J21" s="61">
        <v>12</v>
      </c>
      <c r="K21" s="30">
        <f t="shared" si="0"/>
        <v>96</v>
      </c>
      <c r="L21" s="74" t="s">
        <v>340</v>
      </c>
    </row>
    <row r="22" spans="1:12" ht="31.5">
      <c r="A22" s="36">
        <v>16</v>
      </c>
      <c r="B22" s="23" t="s">
        <v>21</v>
      </c>
      <c r="C22" s="21" t="s">
        <v>23</v>
      </c>
      <c r="D22" s="50" t="s">
        <v>273</v>
      </c>
      <c r="E22" s="48">
        <v>25</v>
      </c>
      <c r="F22" s="48">
        <v>34</v>
      </c>
      <c r="G22" s="48">
        <v>15</v>
      </c>
      <c r="H22" s="48">
        <v>19</v>
      </c>
      <c r="I22" s="48"/>
      <c r="J22" s="48"/>
      <c r="K22" s="30">
        <f t="shared" si="0"/>
        <v>93</v>
      </c>
      <c r="L22" s="74"/>
    </row>
    <row r="23" spans="1:11" ht="15.75">
      <c r="A23" s="36">
        <v>17</v>
      </c>
      <c r="B23" s="31" t="s">
        <v>88</v>
      </c>
      <c r="C23" s="31" t="s">
        <v>84</v>
      </c>
      <c r="D23" s="50" t="s">
        <v>269</v>
      </c>
      <c r="E23" s="48">
        <v>19</v>
      </c>
      <c r="F23" s="48">
        <v>24</v>
      </c>
      <c r="G23" s="48">
        <v>13</v>
      </c>
      <c r="H23" s="48">
        <v>12</v>
      </c>
      <c r="I23" s="48">
        <v>15</v>
      </c>
      <c r="J23" s="48">
        <v>9</v>
      </c>
      <c r="K23" s="30">
        <f t="shared" si="0"/>
        <v>92</v>
      </c>
    </row>
    <row r="24" spans="1:11" ht="15.75">
      <c r="A24" s="36">
        <v>18</v>
      </c>
      <c r="B24" s="20" t="s">
        <v>18</v>
      </c>
      <c r="C24" s="20" t="s">
        <v>26</v>
      </c>
      <c r="D24" s="50" t="s">
        <v>276</v>
      </c>
      <c r="E24" s="48">
        <v>20</v>
      </c>
      <c r="F24" s="48">
        <v>20</v>
      </c>
      <c r="G24" s="48">
        <v>15</v>
      </c>
      <c r="H24" s="48">
        <v>13</v>
      </c>
      <c r="I24" s="48">
        <v>15</v>
      </c>
      <c r="J24" s="48">
        <v>9</v>
      </c>
      <c r="K24" s="30">
        <f t="shared" si="0"/>
        <v>92</v>
      </c>
    </row>
    <row r="25" spans="1:11" ht="48.75" customHeight="1">
      <c r="A25" s="36">
        <v>19</v>
      </c>
      <c r="B25" s="52" t="s">
        <v>162</v>
      </c>
      <c r="C25" s="32" t="s">
        <v>159</v>
      </c>
      <c r="D25" s="43" t="s">
        <v>282</v>
      </c>
      <c r="E25" s="61">
        <v>21</v>
      </c>
      <c r="F25" s="61">
        <v>24</v>
      </c>
      <c r="G25" s="61">
        <v>8</v>
      </c>
      <c r="H25" s="61">
        <v>16</v>
      </c>
      <c r="I25" s="61">
        <v>15</v>
      </c>
      <c r="J25" s="61">
        <v>6</v>
      </c>
      <c r="K25" s="30">
        <f t="shared" si="0"/>
        <v>90</v>
      </c>
    </row>
    <row r="26" spans="1:11" ht="15.75">
      <c r="A26" s="36">
        <v>20</v>
      </c>
      <c r="B26" s="31" t="s">
        <v>74</v>
      </c>
      <c r="C26" s="31" t="s">
        <v>75</v>
      </c>
      <c r="D26" s="50" t="s">
        <v>294</v>
      </c>
      <c r="E26" s="48">
        <v>23</v>
      </c>
      <c r="F26" s="48">
        <v>28</v>
      </c>
      <c r="G26" s="48">
        <v>12</v>
      </c>
      <c r="H26" s="48">
        <v>4</v>
      </c>
      <c r="I26" s="48">
        <v>14</v>
      </c>
      <c r="J26" s="48">
        <v>5</v>
      </c>
      <c r="K26" s="30">
        <f t="shared" si="0"/>
        <v>86</v>
      </c>
    </row>
    <row r="27" spans="1:11" ht="15.75">
      <c r="A27" s="36">
        <v>21</v>
      </c>
      <c r="B27" s="31" t="s">
        <v>120</v>
      </c>
      <c r="C27" s="31" t="s">
        <v>121</v>
      </c>
      <c r="D27" s="50" t="s">
        <v>272</v>
      </c>
      <c r="E27" s="48">
        <v>22</v>
      </c>
      <c r="F27" s="48">
        <v>22</v>
      </c>
      <c r="G27" s="48">
        <v>10</v>
      </c>
      <c r="H27" s="48">
        <v>11</v>
      </c>
      <c r="I27" s="48">
        <v>11</v>
      </c>
      <c r="J27" s="48">
        <v>10</v>
      </c>
      <c r="K27" s="30">
        <f t="shared" si="0"/>
        <v>86</v>
      </c>
    </row>
    <row r="28" spans="1:11" ht="17.25" customHeight="1">
      <c r="A28" s="36">
        <v>22</v>
      </c>
      <c r="B28" s="52" t="s">
        <v>99</v>
      </c>
      <c r="C28" s="31" t="s">
        <v>95</v>
      </c>
      <c r="D28" s="43" t="s">
        <v>291</v>
      </c>
      <c r="E28" s="61">
        <v>21</v>
      </c>
      <c r="F28" s="61">
        <v>18</v>
      </c>
      <c r="G28" s="61">
        <v>13</v>
      </c>
      <c r="H28" s="61">
        <v>9</v>
      </c>
      <c r="I28" s="61">
        <v>15</v>
      </c>
      <c r="J28" s="61">
        <v>9</v>
      </c>
      <c r="K28" s="30">
        <f t="shared" si="0"/>
        <v>85</v>
      </c>
    </row>
    <row r="29" spans="1:11" ht="15.75">
      <c r="A29" s="36">
        <v>23</v>
      </c>
      <c r="B29" s="59" t="s">
        <v>207</v>
      </c>
      <c r="C29" s="60" t="s">
        <v>208</v>
      </c>
      <c r="D29" s="62" t="s">
        <v>333</v>
      </c>
      <c r="E29" s="67">
        <v>21</v>
      </c>
      <c r="F29" s="67">
        <v>18</v>
      </c>
      <c r="G29" s="67">
        <v>12</v>
      </c>
      <c r="H29" s="67">
        <v>12</v>
      </c>
      <c r="I29" s="67">
        <v>14</v>
      </c>
      <c r="J29" s="67">
        <v>6</v>
      </c>
      <c r="K29" s="30">
        <f t="shared" si="0"/>
        <v>83</v>
      </c>
    </row>
    <row r="30" spans="1:11" ht="31.5">
      <c r="A30" s="36">
        <v>24</v>
      </c>
      <c r="B30" s="52" t="s">
        <v>178</v>
      </c>
      <c r="C30" s="35" t="s">
        <v>176</v>
      </c>
      <c r="D30" s="43" t="s">
        <v>283</v>
      </c>
      <c r="E30" s="61">
        <v>17</v>
      </c>
      <c r="F30" s="61">
        <v>24</v>
      </c>
      <c r="G30" s="61">
        <v>13</v>
      </c>
      <c r="H30" s="61">
        <v>7</v>
      </c>
      <c r="I30" s="61">
        <v>12</v>
      </c>
      <c r="J30" s="61">
        <v>5</v>
      </c>
      <c r="K30" s="30">
        <f t="shared" si="0"/>
        <v>78</v>
      </c>
    </row>
    <row r="31" spans="1:11" ht="31.5" customHeight="1">
      <c r="A31" s="36">
        <v>25</v>
      </c>
      <c r="B31" s="52" t="s">
        <v>170</v>
      </c>
      <c r="C31" s="35" t="s">
        <v>169</v>
      </c>
      <c r="D31" s="43" t="s">
        <v>286</v>
      </c>
      <c r="E31" s="61">
        <v>15</v>
      </c>
      <c r="F31" s="61">
        <v>24</v>
      </c>
      <c r="G31" s="61">
        <v>12</v>
      </c>
      <c r="H31" s="61">
        <v>6.5</v>
      </c>
      <c r="I31" s="61">
        <v>14</v>
      </c>
      <c r="J31" s="61">
        <v>5</v>
      </c>
      <c r="K31" s="30">
        <f t="shared" si="0"/>
        <v>76.5</v>
      </c>
    </row>
    <row r="32" spans="1:11" ht="31.5">
      <c r="A32" s="36">
        <v>26</v>
      </c>
      <c r="B32" s="31" t="s">
        <v>57</v>
      </c>
      <c r="C32" s="31" t="s">
        <v>56</v>
      </c>
      <c r="D32" s="50" t="s">
        <v>292</v>
      </c>
      <c r="E32" s="48">
        <v>23</v>
      </c>
      <c r="F32" s="48">
        <v>22</v>
      </c>
      <c r="G32" s="48">
        <v>10</v>
      </c>
      <c r="H32" s="48">
        <v>1.5</v>
      </c>
      <c r="I32" s="48">
        <v>13</v>
      </c>
      <c r="J32" s="48">
        <v>6</v>
      </c>
      <c r="K32" s="30">
        <f t="shared" si="0"/>
        <v>75.5</v>
      </c>
    </row>
    <row r="33" spans="1:11" ht="31.5" customHeight="1">
      <c r="A33" s="36">
        <v>27</v>
      </c>
      <c r="B33" s="52" t="s">
        <v>171</v>
      </c>
      <c r="C33" s="35" t="s">
        <v>172</v>
      </c>
      <c r="D33" s="43" t="s">
        <v>285</v>
      </c>
      <c r="E33" s="61">
        <v>20</v>
      </c>
      <c r="F33" s="61">
        <v>16</v>
      </c>
      <c r="G33" s="61">
        <v>10</v>
      </c>
      <c r="H33" s="61">
        <v>9</v>
      </c>
      <c r="I33" s="61">
        <v>13</v>
      </c>
      <c r="J33" s="61">
        <v>6</v>
      </c>
      <c r="K33" s="30">
        <f t="shared" si="0"/>
        <v>74</v>
      </c>
    </row>
    <row r="34" spans="1:11" ht="31.5">
      <c r="A34" s="36">
        <v>28</v>
      </c>
      <c r="B34" s="31" t="s">
        <v>45</v>
      </c>
      <c r="C34" s="35" t="s">
        <v>43</v>
      </c>
      <c r="D34" s="50" t="s">
        <v>287</v>
      </c>
      <c r="E34" s="48">
        <v>15</v>
      </c>
      <c r="F34" s="48">
        <v>20</v>
      </c>
      <c r="G34" s="48">
        <v>11</v>
      </c>
      <c r="H34" s="48">
        <v>4</v>
      </c>
      <c r="I34" s="48">
        <v>16</v>
      </c>
      <c r="J34" s="48">
        <v>6</v>
      </c>
      <c r="K34" s="30">
        <f t="shared" si="0"/>
        <v>72</v>
      </c>
    </row>
    <row r="35" spans="1:11" ht="15.75">
      <c r="A35" s="36">
        <v>29</v>
      </c>
      <c r="B35" s="52" t="s">
        <v>128</v>
      </c>
      <c r="C35" s="31" t="s">
        <v>129</v>
      </c>
      <c r="D35" s="43" t="s">
        <v>295</v>
      </c>
      <c r="E35" s="61">
        <v>18</v>
      </c>
      <c r="F35" s="61">
        <v>14</v>
      </c>
      <c r="G35" s="61">
        <v>15</v>
      </c>
      <c r="H35" s="61">
        <v>5</v>
      </c>
      <c r="I35" s="61">
        <v>10</v>
      </c>
      <c r="J35" s="61">
        <v>6</v>
      </c>
      <c r="K35" s="30">
        <f t="shared" si="0"/>
        <v>68</v>
      </c>
    </row>
    <row r="36" spans="1:11" ht="15.75">
      <c r="A36" s="36">
        <v>30</v>
      </c>
      <c r="B36" s="29" t="s">
        <v>111</v>
      </c>
      <c r="C36" s="32" t="s">
        <v>112</v>
      </c>
      <c r="D36" s="73" t="s">
        <v>267</v>
      </c>
      <c r="E36" s="48">
        <v>20</v>
      </c>
      <c r="F36" s="48">
        <v>18</v>
      </c>
      <c r="G36" s="48">
        <v>11</v>
      </c>
      <c r="H36" s="48">
        <v>6</v>
      </c>
      <c r="I36" s="48">
        <v>8</v>
      </c>
      <c r="J36" s="48">
        <v>3</v>
      </c>
      <c r="K36" s="30">
        <f t="shared" si="0"/>
        <v>66</v>
      </c>
    </row>
    <row r="37" spans="1:11" ht="31.5" customHeight="1">
      <c r="A37" s="36">
        <v>31</v>
      </c>
      <c r="B37" s="52" t="s">
        <v>189</v>
      </c>
      <c r="C37" s="32" t="s">
        <v>188</v>
      </c>
      <c r="D37" s="43" t="s">
        <v>288</v>
      </c>
      <c r="E37" s="61">
        <v>12</v>
      </c>
      <c r="F37" s="61">
        <v>18</v>
      </c>
      <c r="G37" s="61">
        <v>8</v>
      </c>
      <c r="H37" s="61">
        <v>2.5</v>
      </c>
      <c r="I37" s="61">
        <v>11</v>
      </c>
      <c r="J37" s="61">
        <v>6</v>
      </c>
      <c r="K37" s="30">
        <f t="shared" si="0"/>
        <v>57.5</v>
      </c>
    </row>
  </sheetData>
  <sheetProtection/>
  <mergeCells count="3">
    <mergeCell ref="A5:A6"/>
    <mergeCell ref="B5:C5"/>
    <mergeCell ref="E5:K5"/>
  </mergeCells>
  <printOptions horizontalCentered="1" verticalCentered="1"/>
  <pageMargins left="0.24" right="0.15" top="0.19" bottom="0.19" header="0" footer="0.18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80" zoomScaleNormal="80" zoomScaleSheetLayoutView="90" zoomScalePageLayoutView="0" workbookViewId="0" topLeftCell="A1">
      <selection activeCell="O16" sqref="O16"/>
    </sheetView>
  </sheetViews>
  <sheetFormatPr defaultColWidth="9.00390625" defaultRowHeight="16.5" customHeight="1"/>
  <cols>
    <col min="1" max="1" width="5.00390625" style="3" customWidth="1"/>
    <col min="2" max="2" width="37.875" style="2" customWidth="1"/>
    <col min="3" max="3" width="45.00390625" style="1" customWidth="1"/>
    <col min="4" max="4" width="10.875" style="1" customWidth="1"/>
    <col min="5" max="5" width="12.25390625" style="1" customWidth="1"/>
    <col min="6" max="7" width="10.625" style="1" customWidth="1"/>
    <col min="8" max="9" width="10.375" style="1" customWidth="1"/>
    <col min="10" max="10" width="10.625" style="1" customWidth="1"/>
    <col min="11" max="11" width="10.875" style="17" customWidth="1"/>
  </cols>
  <sheetData>
    <row r="1" spans="1:11" ht="16.5" customHeight="1">
      <c r="A1" s="5"/>
      <c r="B1" s="4"/>
      <c r="C1" s="13"/>
      <c r="D1" s="13"/>
      <c r="E1" s="12" t="s">
        <v>2</v>
      </c>
      <c r="G1" s="14"/>
      <c r="H1" s="14"/>
      <c r="I1" s="14"/>
      <c r="J1" s="14"/>
      <c r="K1" s="14"/>
    </row>
    <row r="2" spans="1:11" ht="16.5" customHeight="1">
      <c r="A2" s="5"/>
      <c r="B2" s="9"/>
      <c r="C2" s="15"/>
      <c r="D2" s="15"/>
      <c r="E2" s="12" t="s">
        <v>205</v>
      </c>
      <c r="G2" s="13"/>
      <c r="H2" s="13"/>
      <c r="I2" s="13"/>
      <c r="J2" s="13"/>
      <c r="K2" s="13"/>
    </row>
    <row r="3" spans="1:11" ht="16.5" customHeight="1">
      <c r="A3" s="5"/>
      <c r="B3" s="9"/>
      <c r="C3" s="15"/>
      <c r="E3" s="16" t="s">
        <v>11</v>
      </c>
      <c r="G3" s="13"/>
      <c r="H3" s="13"/>
      <c r="I3" s="13"/>
      <c r="J3" s="13"/>
      <c r="K3" s="13"/>
    </row>
    <row r="4" spans="1:10" ht="16.5" customHeight="1">
      <c r="A4" s="5"/>
      <c r="B4" s="4"/>
      <c r="C4" s="6"/>
      <c r="D4" s="6"/>
      <c r="E4" s="7"/>
      <c r="F4" s="8"/>
      <c r="G4" s="3"/>
      <c r="H4" s="3"/>
      <c r="I4" s="3"/>
      <c r="J4" s="3"/>
    </row>
    <row r="5" spans="1:11" ht="16.5" customHeight="1">
      <c r="A5" s="87" t="s">
        <v>1</v>
      </c>
      <c r="B5" s="87" t="s">
        <v>9</v>
      </c>
      <c r="C5" s="87"/>
      <c r="D5" s="10"/>
      <c r="E5" s="85"/>
      <c r="F5" s="85"/>
      <c r="G5" s="85"/>
      <c r="H5" s="85"/>
      <c r="I5" s="85"/>
      <c r="J5" s="85"/>
      <c r="K5" s="86"/>
    </row>
    <row r="6" spans="1:11" ht="16.5" customHeight="1">
      <c r="A6" s="87"/>
      <c r="B6" s="18" t="s">
        <v>3</v>
      </c>
      <c r="C6" s="19" t="s">
        <v>15</v>
      </c>
      <c r="D6" s="10" t="s">
        <v>0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326</v>
      </c>
      <c r="J6" s="11" t="s">
        <v>329</v>
      </c>
      <c r="K6" s="11" t="s">
        <v>8</v>
      </c>
    </row>
    <row r="7" spans="1:12" ht="31.5">
      <c r="A7" s="36">
        <v>1</v>
      </c>
      <c r="B7" s="29" t="s">
        <v>123</v>
      </c>
      <c r="C7" s="31" t="s">
        <v>124</v>
      </c>
      <c r="D7" s="47" t="s">
        <v>315</v>
      </c>
      <c r="E7" s="70">
        <v>38</v>
      </c>
      <c r="F7" s="70">
        <v>34</v>
      </c>
      <c r="G7" s="70">
        <v>24</v>
      </c>
      <c r="H7" s="70">
        <v>28</v>
      </c>
      <c r="I7" s="70">
        <v>20</v>
      </c>
      <c r="J7" s="70">
        <v>6</v>
      </c>
      <c r="K7" s="71">
        <f aca="true" t="shared" si="0" ref="K7:K37">SUM(E7:J7)</f>
        <v>150</v>
      </c>
      <c r="L7" s="74" t="s">
        <v>338</v>
      </c>
    </row>
    <row r="8" spans="1:12" ht="15.75">
      <c r="A8" s="36">
        <v>2</v>
      </c>
      <c r="B8" s="53" t="s">
        <v>163</v>
      </c>
      <c r="C8" s="54" t="s">
        <v>164</v>
      </c>
      <c r="D8" s="37" t="s">
        <v>316</v>
      </c>
      <c r="E8" s="72">
        <v>34</v>
      </c>
      <c r="F8" s="72">
        <v>40</v>
      </c>
      <c r="G8" s="72">
        <v>16</v>
      </c>
      <c r="H8" s="72">
        <v>26</v>
      </c>
      <c r="I8" s="72">
        <v>15</v>
      </c>
      <c r="J8" s="72">
        <v>19</v>
      </c>
      <c r="K8" s="71">
        <f t="shared" si="0"/>
        <v>150</v>
      </c>
      <c r="L8" s="74" t="s">
        <v>338</v>
      </c>
    </row>
    <row r="9" spans="1:12" ht="31.5">
      <c r="A9" s="36">
        <v>3</v>
      </c>
      <c r="B9" s="20" t="s">
        <v>24</v>
      </c>
      <c r="C9" s="21" t="s">
        <v>23</v>
      </c>
      <c r="D9" s="47" t="s">
        <v>310</v>
      </c>
      <c r="E9" s="70">
        <v>35</v>
      </c>
      <c r="F9" s="70">
        <v>42</v>
      </c>
      <c r="G9" s="70">
        <v>16</v>
      </c>
      <c r="H9" s="70">
        <v>21</v>
      </c>
      <c r="I9" s="70">
        <v>15</v>
      </c>
      <c r="J9" s="70">
        <v>18</v>
      </c>
      <c r="K9" s="71">
        <f t="shared" si="0"/>
        <v>147</v>
      </c>
      <c r="L9" s="74" t="s">
        <v>339</v>
      </c>
    </row>
    <row r="10" spans="1:12" ht="15.75">
      <c r="A10" s="36">
        <v>4</v>
      </c>
      <c r="B10" s="52" t="s">
        <v>187</v>
      </c>
      <c r="C10" s="32" t="s">
        <v>181</v>
      </c>
      <c r="D10" s="37" t="s">
        <v>301</v>
      </c>
      <c r="E10" s="72">
        <v>29</v>
      </c>
      <c r="F10" s="72">
        <v>40</v>
      </c>
      <c r="G10" s="72">
        <v>16</v>
      </c>
      <c r="H10" s="72">
        <v>30</v>
      </c>
      <c r="I10" s="72">
        <v>17</v>
      </c>
      <c r="J10" s="72">
        <v>12</v>
      </c>
      <c r="K10" s="71">
        <f t="shared" si="0"/>
        <v>144</v>
      </c>
      <c r="L10" s="74" t="s">
        <v>339</v>
      </c>
    </row>
    <row r="11" spans="1:12" ht="15.75">
      <c r="A11" s="36">
        <v>5</v>
      </c>
      <c r="B11" s="31" t="s">
        <v>122</v>
      </c>
      <c r="C11" s="31" t="s">
        <v>121</v>
      </c>
      <c r="D11" s="47" t="s">
        <v>314</v>
      </c>
      <c r="E11" s="70">
        <v>30</v>
      </c>
      <c r="F11" s="70">
        <v>34</v>
      </c>
      <c r="G11" s="70">
        <v>22</v>
      </c>
      <c r="H11" s="70">
        <v>23.5</v>
      </c>
      <c r="I11" s="70">
        <v>20</v>
      </c>
      <c r="J11" s="70">
        <v>14</v>
      </c>
      <c r="K11" s="71">
        <f t="shared" si="0"/>
        <v>143.5</v>
      </c>
      <c r="L11" s="74" t="s">
        <v>339</v>
      </c>
    </row>
    <row r="12" spans="1:12" ht="15.75">
      <c r="A12" s="36">
        <v>6</v>
      </c>
      <c r="B12" s="75" t="s">
        <v>130</v>
      </c>
      <c r="C12" s="32" t="s">
        <v>131</v>
      </c>
      <c r="D12" s="55" t="s">
        <v>298</v>
      </c>
      <c r="E12" s="70">
        <v>31</v>
      </c>
      <c r="F12" s="70">
        <v>40</v>
      </c>
      <c r="G12" s="70">
        <v>18</v>
      </c>
      <c r="H12" s="70">
        <v>25.5</v>
      </c>
      <c r="I12" s="70">
        <v>18</v>
      </c>
      <c r="J12" s="70">
        <v>11</v>
      </c>
      <c r="K12" s="71">
        <f t="shared" si="0"/>
        <v>143.5</v>
      </c>
      <c r="L12" s="74" t="s">
        <v>339</v>
      </c>
    </row>
    <row r="13" spans="1:12" ht="47.25">
      <c r="A13" s="36">
        <v>7</v>
      </c>
      <c r="B13" s="31" t="s">
        <v>66</v>
      </c>
      <c r="C13" s="76" t="s">
        <v>62</v>
      </c>
      <c r="D13" s="47" t="s">
        <v>320</v>
      </c>
      <c r="E13" s="70">
        <v>31</v>
      </c>
      <c r="F13" s="70">
        <v>38</v>
      </c>
      <c r="G13" s="70">
        <v>19</v>
      </c>
      <c r="H13" s="70">
        <v>16.5</v>
      </c>
      <c r="I13" s="70">
        <v>15</v>
      </c>
      <c r="J13" s="70">
        <v>19</v>
      </c>
      <c r="K13" s="71">
        <f t="shared" si="0"/>
        <v>138.5</v>
      </c>
      <c r="L13" s="74" t="s">
        <v>340</v>
      </c>
    </row>
    <row r="14" spans="1:12" ht="47.25">
      <c r="A14" s="36">
        <v>8</v>
      </c>
      <c r="B14" s="52" t="s">
        <v>132</v>
      </c>
      <c r="C14" s="35" t="s">
        <v>133</v>
      </c>
      <c r="D14" s="37" t="s">
        <v>337</v>
      </c>
      <c r="E14" s="72">
        <v>27</v>
      </c>
      <c r="F14" s="72">
        <v>36</v>
      </c>
      <c r="G14" s="72">
        <v>20</v>
      </c>
      <c r="H14" s="72">
        <v>27.5</v>
      </c>
      <c r="I14" s="72">
        <v>13</v>
      </c>
      <c r="J14" s="72">
        <v>14</v>
      </c>
      <c r="K14" s="71">
        <f t="shared" si="0"/>
        <v>137.5</v>
      </c>
      <c r="L14" s="74" t="s">
        <v>340</v>
      </c>
    </row>
    <row r="15" spans="1:12" ht="31.5">
      <c r="A15" s="36">
        <v>9</v>
      </c>
      <c r="B15" s="46" t="s">
        <v>19</v>
      </c>
      <c r="C15" s="20" t="s">
        <v>26</v>
      </c>
      <c r="D15" s="47" t="s">
        <v>304</v>
      </c>
      <c r="E15" s="70">
        <v>28</v>
      </c>
      <c r="F15" s="70">
        <v>38</v>
      </c>
      <c r="G15" s="70">
        <v>17</v>
      </c>
      <c r="H15" s="70">
        <v>18.5</v>
      </c>
      <c r="I15" s="70">
        <v>15</v>
      </c>
      <c r="J15" s="70">
        <v>18</v>
      </c>
      <c r="K15" s="71">
        <f t="shared" si="0"/>
        <v>134.5</v>
      </c>
      <c r="L15" s="74" t="s">
        <v>340</v>
      </c>
    </row>
    <row r="16" spans="1:12" ht="31.5">
      <c r="A16" s="36">
        <v>10</v>
      </c>
      <c r="B16" s="20" t="s">
        <v>13</v>
      </c>
      <c r="C16" s="21" t="s">
        <v>17</v>
      </c>
      <c r="D16" s="55" t="s">
        <v>300</v>
      </c>
      <c r="E16" s="70">
        <v>29</v>
      </c>
      <c r="F16" s="70">
        <v>42</v>
      </c>
      <c r="G16" s="70">
        <v>15</v>
      </c>
      <c r="H16" s="70">
        <v>21.5</v>
      </c>
      <c r="I16" s="70">
        <v>12</v>
      </c>
      <c r="J16" s="70">
        <v>15</v>
      </c>
      <c r="K16" s="71">
        <f t="shared" si="0"/>
        <v>134.5</v>
      </c>
      <c r="L16" s="74" t="s">
        <v>340</v>
      </c>
    </row>
    <row r="17" spans="1:12" ht="24.75" customHeight="1">
      <c r="A17" s="36">
        <v>11</v>
      </c>
      <c r="B17" s="52" t="s">
        <v>186</v>
      </c>
      <c r="C17" s="35" t="s">
        <v>185</v>
      </c>
      <c r="D17" s="43" t="s">
        <v>305</v>
      </c>
      <c r="E17" s="72">
        <v>26</v>
      </c>
      <c r="F17" s="72">
        <v>30</v>
      </c>
      <c r="G17" s="72">
        <v>20</v>
      </c>
      <c r="H17" s="72">
        <v>25</v>
      </c>
      <c r="I17" s="72">
        <v>12</v>
      </c>
      <c r="J17" s="72">
        <v>13</v>
      </c>
      <c r="K17" s="71">
        <f t="shared" si="0"/>
        <v>126</v>
      </c>
      <c r="L17" s="74" t="s">
        <v>340</v>
      </c>
    </row>
    <row r="18" spans="1:12" ht="63">
      <c r="A18" s="36">
        <v>12</v>
      </c>
      <c r="B18" s="31" t="s">
        <v>34</v>
      </c>
      <c r="C18" s="35" t="s">
        <v>35</v>
      </c>
      <c r="D18" s="50" t="s">
        <v>317</v>
      </c>
      <c r="E18" s="70">
        <v>22</v>
      </c>
      <c r="F18" s="70">
        <v>40</v>
      </c>
      <c r="G18" s="70">
        <v>14</v>
      </c>
      <c r="H18" s="70">
        <v>19.5</v>
      </c>
      <c r="I18" s="70">
        <v>15</v>
      </c>
      <c r="J18" s="70">
        <v>15</v>
      </c>
      <c r="K18" s="71">
        <f t="shared" si="0"/>
        <v>125.5</v>
      </c>
      <c r="L18" s="74" t="s">
        <v>340</v>
      </c>
    </row>
    <row r="19" spans="1:12" ht="31.5">
      <c r="A19" s="36">
        <v>13</v>
      </c>
      <c r="B19" s="23" t="s">
        <v>25</v>
      </c>
      <c r="C19" s="21" t="s">
        <v>23</v>
      </c>
      <c r="D19" s="50" t="s">
        <v>309</v>
      </c>
      <c r="E19" s="70">
        <v>26</v>
      </c>
      <c r="F19" s="70">
        <v>32</v>
      </c>
      <c r="G19" s="70">
        <v>16</v>
      </c>
      <c r="H19" s="70">
        <v>27</v>
      </c>
      <c r="I19" s="70">
        <v>7</v>
      </c>
      <c r="J19" s="70">
        <v>15</v>
      </c>
      <c r="K19" s="71">
        <f t="shared" si="0"/>
        <v>123</v>
      </c>
      <c r="L19" s="74" t="s">
        <v>340</v>
      </c>
    </row>
    <row r="20" spans="1:12" ht="15.75">
      <c r="A20" s="36">
        <v>14</v>
      </c>
      <c r="B20" s="31" t="s">
        <v>106</v>
      </c>
      <c r="C20" s="31" t="s">
        <v>105</v>
      </c>
      <c r="D20" s="50" t="s">
        <v>302</v>
      </c>
      <c r="E20" s="70">
        <v>26</v>
      </c>
      <c r="F20" s="70">
        <v>40</v>
      </c>
      <c r="G20" s="70">
        <v>18</v>
      </c>
      <c r="H20" s="70">
        <v>19.5</v>
      </c>
      <c r="I20" s="70">
        <v>6</v>
      </c>
      <c r="J20" s="70">
        <v>12</v>
      </c>
      <c r="K20" s="71">
        <f t="shared" si="0"/>
        <v>121.5</v>
      </c>
      <c r="L20" s="74" t="s">
        <v>340</v>
      </c>
    </row>
    <row r="21" spans="1:12" ht="27.75" customHeight="1">
      <c r="A21" s="36">
        <v>15</v>
      </c>
      <c r="B21" s="31" t="s">
        <v>91</v>
      </c>
      <c r="C21" s="31" t="s">
        <v>84</v>
      </c>
      <c r="D21" s="50" t="s">
        <v>319</v>
      </c>
      <c r="E21" s="70">
        <v>24</v>
      </c>
      <c r="F21" s="70">
        <v>32</v>
      </c>
      <c r="G21" s="70">
        <v>16</v>
      </c>
      <c r="H21" s="70">
        <v>25</v>
      </c>
      <c r="I21" s="70">
        <v>11</v>
      </c>
      <c r="J21" s="70">
        <v>12</v>
      </c>
      <c r="K21" s="71">
        <f t="shared" si="0"/>
        <v>120</v>
      </c>
      <c r="L21" s="74" t="s">
        <v>340</v>
      </c>
    </row>
    <row r="22" spans="1:12" ht="23.25" customHeight="1">
      <c r="A22" s="36">
        <v>16</v>
      </c>
      <c r="B22" s="31" t="s">
        <v>89</v>
      </c>
      <c r="C22" s="31" t="s">
        <v>90</v>
      </c>
      <c r="D22" s="50" t="s">
        <v>307</v>
      </c>
      <c r="E22" s="70">
        <v>30</v>
      </c>
      <c r="F22" s="70">
        <v>34</v>
      </c>
      <c r="G22" s="70">
        <v>11</v>
      </c>
      <c r="H22" s="70">
        <v>20.5</v>
      </c>
      <c r="I22" s="70">
        <v>6</v>
      </c>
      <c r="J22" s="70">
        <v>16</v>
      </c>
      <c r="K22" s="71">
        <f t="shared" si="0"/>
        <v>117.5</v>
      </c>
      <c r="L22" s="74" t="s">
        <v>340</v>
      </c>
    </row>
    <row r="23" spans="1:12" ht="31.5">
      <c r="A23" s="36">
        <v>17</v>
      </c>
      <c r="B23" s="20" t="s">
        <v>14</v>
      </c>
      <c r="C23" s="21" t="s">
        <v>17</v>
      </c>
      <c r="D23" s="50" t="s">
        <v>299</v>
      </c>
      <c r="E23" s="70">
        <v>31</v>
      </c>
      <c r="F23" s="70">
        <v>38</v>
      </c>
      <c r="G23" s="70">
        <v>19</v>
      </c>
      <c r="H23" s="70">
        <v>12.5</v>
      </c>
      <c r="I23" s="70">
        <v>8</v>
      </c>
      <c r="J23" s="70">
        <v>8</v>
      </c>
      <c r="K23" s="71">
        <f t="shared" si="0"/>
        <v>116.5</v>
      </c>
      <c r="L23" s="74"/>
    </row>
    <row r="24" spans="1:12" ht="15.75">
      <c r="A24" s="36">
        <v>18</v>
      </c>
      <c r="B24" s="53" t="s">
        <v>174</v>
      </c>
      <c r="C24" s="54" t="s">
        <v>173</v>
      </c>
      <c r="D24" s="43" t="s">
        <v>311</v>
      </c>
      <c r="E24" s="72">
        <v>20</v>
      </c>
      <c r="F24" s="72">
        <v>28</v>
      </c>
      <c r="G24" s="72">
        <v>16</v>
      </c>
      <c r="H24" s="72">
        <v>20.5</v>
      </c>
      <c r="I24" s="72">
        <v>12</v>
      </c>
      <c r="J24" s="72">
        <v>18</v>
      </c>
      <c r="K24" s="71">
        <f t="shared" si="0"/>
        <v>114.5</v>
      </c>
      <c r="L24" s="74"/>
    </row>
    <row r="25" spans="1:12" ht="31.5">
      <c r="A25" s="36">
        <v>19</v>
      </c>
      <c r="B25" s="52" t="s">
        <v>197</v>
      </c>
      <c r="C25" s="35" t="s">
        <v>196</v>
      </c>
      <c r="D25" s="43" t="s">
        <v>308</v>
      </c>
      <c r="E25" s="72">
        <v>25</v>
      </c>
      <c r="F25" s="72">
        <v>30</v>
      </c>
      <c r="G25" s="72">
        <v>13</v>
      </c>
      <c r="H25" s="72">
        <v>22.5</v>
      </c>
      <c r="I25" s="72">
        <v>8</v>
      </c>
      <c r="J25" s="72">
        <v>16</v>
      </c>
      <c r="K25" s="71">
        <f t="shared" si="0"/>
        <v>114.5</v>
      </c>
      <c r="L25" s="74"/>
    </row>
    <row r="26" spans="1:11" ht="15.75">
      <c r="A26" s="36">
        <v>20</v>
      </c>
      <c r="B26" s="52" t="s">
        <v>157</v>
      </c>
      <c r="C26" s="54" t="s">
        <v>151</v>
      </c>
      <c r="D26" s="43" t="s">
        <v>323</v>
      </c>
      <c r="E26" s="72">
        <v>21</v>
      </c>
      <c r="F26" s="72">
        <v>30</v>
      </c>
      <c r="G26" s="72">
        <v>16</v>
      </c>
      <c r="H26" s="72">
        <v>18</v>
      </c>
      <c r="I26" s="72">
        <v>12</v>
      </c>
      <c r="J26" s="72">
        <v>15</v>
      </c>
      <c r="K26" s="71">
        <f t="shared" si="0"/>
        <v>112</v>
      </c>
    </row>
    <row r="27" spans="1:11" ht="15.75">
      <c r="A27" s="36">
        <v>21</v>
      </c>
      <c r="B27" s="31" t="s">
        <v>113</v>
      </c>
      <c r="C27" s="31" t="s">
        <v>112</v>
      </c>
      <c r="D27" s="50" t="s">
        <v>297</v>
      </c>
      <c r="E27" s="70">
        <v>27</v>
      </c>
      <c r="F27" s="70">
        <v>28</v>
      </c>
      <c r="G27" s="70">
        <v>15</v>
      </c>
      <c r="H27" s="70">
        <v>17.5</v>
      </c>
      <c r="I27" s="70">
        <v>12</v>
      </c>
      <c r="J27" s="70">
        <v>12</v>
      </c>
      <c r="K27" s="71">
        <f t="shared" si="0"/>
        <v>111.5</v>
      </c>
    </row>
    <row r="28" spans="1:11" ht="17.25" customHeight="1">
      <c r="A28" s="36">
        <v>22</v>
      </c>
      <c r="B28" s="31" t="s">
        <v>76</v>
      </c>
      <c r="C28" s="31" t="s">
        <v>77</v>
      </c>
      <c r="D28" s="50" t="s">
        <v>322</v>
      </c>
      <c r="E28" s="70">
        <v>21</v>
      </c>
      <c r="F28" s="70">
        <v>36</v>
      </c>
      <c r="G28" s="70">
        <v>15</v>
      </c>
      <c r="H28" s="70">
        <v>19</v>
      </c>
      <c r="I28" s="70">
        <v>9</v>
      </c>
      <c r="J28" s="70">
        <v>11</v>
      </c>
      <c r="K28" s="71">
        <f t="shared" si="0"/>
        <v>111</v>
      </c>
    </row>
    <row r="29" spans="1:11" ht="31.5">
      <c r="A29" s="36">
        <v>23</v>
      </c>
      <c r="B29" s="31" t="s">
        <v>100</v>
      </c>
      <c r="C29" s="31" t="s">
        <v>101</v>
      </c>
      <c r="D29" s="50" t="s">
        <v>306</v>
      </c>
      <c r="E29" s="70">
        <v>23</v>
      </c>
      <c r="F29" s="70">
        <v>24</v>
      </c>
      <c r="G29" s="70">
        <v>15</v>
      </c>
      <c r="H29" s="70">
        <v>20</v>
      </c>
      <c r="I29" s="70">
        <v>14</v>
      </c>
      <c r="J29" s="70">
        <v>14</v>
      </c>
      <c r="K29" s="71">
        <f t="shared" si="0"/>
        <v>110</v>
      </c>
    </row>
    <row r="30" spans="1:11" ht="15.75">
      <c r="A30" s="36">
        <v>24</v>
      </c>
      <c r="B30" s="52" t="s">
        <v>201</v>
      </c>
      <c r="C30" s="32" t="s">
        <v>31</v>
      </c>
      <c r="D30" s="50" t="s">
        <v>312</v>
      </c>
      <c r="E30" s="70">
        <v>28</v>
      </c>
      <c r="F30" s="70">
        <v>28</v>
      </c>
      <c r="G30" s="70">
        <v>16</v>
      </c>
      <c r="H30" s="70">
        <v>14</v>
      </c>
      <c r="I30" s="70">
        <v>5</v>
      </c>
      <c r="J30" s="70">
        <v>12</v>
      </c>
      <c r="K30" s="71">
        <f t="shared" si="0"/>
        <v>103</v>
      </c>
    </row>
    <row r="31" spans="1:11" ht="31.5">
      <c r="A31" s="36">
        <v>25</v>
      </c>
      <c r="B31" s="31" t="s">
        <v>54</v>
      </c>
      <c r="C31" s="31" t="s">
        <v>55</v>
      </c>
      <c r="D31" s="50" t="s">
        <v>296</v>
      </c>
      <c r="E31" s="70">
        <v>22</v>
      </c>
      <c r="F31" s="70">
        <v>34</v>
      </c>
      <c r="G31" s="70">
        <v>14</v>
      </c>
      <c r="H31" s="70">
        <v>15</v>
      </c>
      <c r="I31" s="70">
        <v>8</v>
      </c>
      <c r="J31" s="70">
        <v>8</v>
      </c>
      <c r="K31" s="71">
        <f t="shared" si="0"/>
        <v>101</v>
      </c>
    </row>
    <row r="32" spans="1:11" ht="15.75">
      <c r="A32" s="36">
        <v>26</v>
      </c>
      <c r="B32" s="31" t="s">
        <v>46</v>
      </c>
      <c r="C32" s="31" t="s">
        <v>47</v>
      </c>
      <c r="D32" s="50" t="s">
        <v>325</v>
      </c>
      <c r="E32" s="70">
        <v>19</v>
      </c>
      <c r="F32" s="70">
        <v>24</v>
      </c>
      <c r="G32" s="70">
        <v>15</v>
      </c>
      <c r="H32" s="70">
        <v>13</v>
      </c>
      <c r="I32" s="70">
        <v>5</v>
      </c>
      <c r="J32" s="70">
        <v>12</v>
      </c>
      <c r="K32" s="71">
        <f t="shared" si="0"/>
        <v>88</v>
      </c>
    </row>
    <row r="33" spans="1:11" ht="31.5">
      <c r="A33" s="36">
        <v>27</v>
      </c>
      <c r="B33" s="52" t="s">
        <v>147</v>
      </c>
      <c r="C33" s="31" t="s">
        <v>143</v>
      </c>
      <c r="D33" s="43" t="s">
        <v>303</v>
      </c>
      <c r="E33" s="72">
        <v>25</v>
      </c>
      <c r="F33" s="72">
        <v>22</v>
      </c>
      <c r="G33" s="72">
        <v>15</v>
      </c>
      <c r="H33" s="72">
        <v>10.5</v>
      </c>
      <c r="I33" s="72">
        <v>5</v>
      </c>
      <c r="J33" s="72">
        <v>9</v>
      </c>
      <c r="K33" s="71">
        <f t="shared" si="0"/>
        <v>86.5</v>
      </c>
    </row>
    <row r="34" spans="1:11" ht="21" customHeight="1">
      <c r="A34" s="36">
        <v>28</v>
      </c>
      <c r="B34" s="52" t="s">
        <v>190</v>
      </c>
      <c r="C34" s="32" t="s">
        <v>188</v>
      </c>
      <c r="D34" s="43" t="s">
        <v>321</v>
      </c>
      <c r="E34" s="72">
        <v>17</v>
      </c>
      <c r="F34" s="72">
        <v>20</v>
      </c>
      <c r="G34" s="72">
        <v>13</v>
      </c>
      <c r="H34" s="72">
        <v>11</v>
      </c>
      <c r="I34" s="72">
        <v>9</v>
      </c>
      <c r="J34" s="72">
        <v>10</v>
      </c>
      <c r="K34" s="71">
        <f t="shared" si="0"/>
        <v>80</v>
      </c>
    </row>
    <row r="35" spans="1:11" ht="47.25">
      <c r="A35" s="36">
        <v>29</v>
      </c>
      <c r="B35" s="52" t="s">
        <v>179</v>
      </c>
      <c r="C35" s="35" t="s">
        <v>180</v>
      </c>
      <c r="D35" s="43" t="s">
        <v>318</v>
      </c>
      <c r="E35" s="72">
        <v>20</v>
      </c>
      <c r="F35" s="72">
        <v>16</v>
      </c>
      <c r="G35" s="72">
        <v>14</v>
      </c>
      <c r="H35" s="72">
        <v>8</v>
      </c>
      <c r="I35" s="72">
        <v>9</v>
      </c>
      <c r="J35" s="72">
        <v>13</v>
      </c>
      <c r="K35" s="71">
        <f t="shared" si="0"/>
        <v>80</v>
      </c>
    </row>
    <row r="36" spans="1:11" ht="15.75">
      <c r="A36" s="36">
        <v>30</v>
      </c>
      <c r="B36" s="59" t="s">
        <v>209</v>
      </c>
      <c r="C36" s="60" t="s">
        <v>210</v>
      </c>
      <c r="D36" s="62" t="s">
        <v>324</v>
      </c>
      <c r="E36" s="69">
        <v>15</v>
      </c>
      <c r="F36" s="69">
        <v>20</v>
      </c>
      <c r="G36" s="69">
        <v>11</v>
      </c>
      <c r="H36" s="69">
        <v>10.5</v>
      </c>
      <c r="I36" s="69">
        <v>9</v>
      </c>
      <c r="J36" s="69">
        <v>10</v>
      </c>
      <c r="K36" s="71">
        <f t="shared" si="0"/>
        <v>75.5</v>
      </c>
    </row>
    <row r="37" spans="1:11" ht="36" customHeight="1">
      <c r="A37" s="36">
        <v>31</v>
      </c>
      <c r="B37" s="31" t="s">
        <v>71</v>
      </c>
      <c r="C37" s="31" t="s">
        <v>70</v>
      </c>
      <c r="D37" s="50" t="s">
        <v>313</v>
      </c>
      <c r="E37" s="70">
        <v>18</v>
      </c>
      <c r="F37" s="70">
        <v>8</v>
      </c>
      <c r="G37" s="70">
        <v>16</v>
      </c>
      <c r="H37" s="70">
        <v>8</v>
      </c>
      <c r="I37" s="70">
        <v>7</v>
      </c>
      <c r="J37" s="70">
        <v>11</v>
      </c>
      <c r="K37" s="71">
        <f t="shared" si="0"/>
        <v>68</v>
      </c>
    </row>
  </sheetData>
  <sheetProtection/>
  <mergeCells count="3">
    <mergeCell ref="A5:A6"/>
    <mergeCell ref="B5:C5"/>
    <mergeCell ref="E5:K5"/>
  </mergeCells>
  <printOptions horizontalCentered="1" verticalCentered="1"/>
  <pageMargins left="0.24" right="0.15" top="0.19" bottom="0.19" header="0" footer="0.18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9"/>
  <sheetViews>
    <sheetView zoomScale="80" zoomScaleNormal="80" zoomScalePageLayoutView="0" workbookViewId="0" topLeftCell="A1">
      <selection activeCell="O16" sqref="O16"/>
    </sheetView>
  </sheetViews>
  <sheetFormatPr defaultColWidth="9.00390625" defaultRowHeight="12.75"/>
  <cols>
    <col min="1" max="1" width="4.625" style="0" customWidth="1"/>
    <col min="2" max="2" width="38.625" style="0" customWidth="1"/>
    <col min="3" max="3" width="45.875" style="0" customWidth="1"/>
    <col min="5" max="5" width="12.375" style="0" customWidth="1"/>
    <col min="6" max="6" width="10.25390625" style="0" customWidth="1"/>
    <col min="7" max="7" width="10.875" style="0" customWidth="1"/>
    <col min="8" max="10" width="10.375" style="0" customWidth="1"/>
    <col min="11" max="11" width="10.25390625" style="0" customWidth="1"/>
  </cols>
  <sheetData>
    <row r="3" spans="1:11" ht="18">
      <c r="A3" s="5"/>
      <c r="B3" s="4"/>
      <c r="C3" s="13"/>
      <c r="D3" s="13"/>
      <c r="E3" s="12" t="s">
        <v>2</v>
      </c>
      <c r="F3" s="1"/>
      <c r="G3" s="14"/>
      <c r="H3" s="14"/>
      <c r="I3" s="14"/>
      <c r="J3" s="14"/>
      <c r="K3" s="14"/>
    </row>
    <row r="4" spans="1:11" ht="18">
      <c r="A4" s="5"/>
      <c r="B4" s="9"/>
      <c r="C4" s="15"/>
      <c r="D4" s="15"/>
      <c r="E4" s="12" t="s">
        <v>205</v>
      </c>
      <c r="F4" s="1"/>
      <c r="G4" s="13"/>
      <c r="H4" s="13"/>
      <c r="I4" s="13"/>
      <c r="J4" s="13"/>
      <c r="K4" s="13"/>
    </row>
    <row r="5" spans="1:11" ht="18">
      <c r="A5" s="5"/>
      <c r="B5" s="9"/>
      <c r="C5" s="15"/>
      <c r="D5" s="1"/>
      <c r="E5" s="24" t="s">
        <v>27</v>
      </c>
      <c r="F5" s="1"/>
      <c r="G5" s="13"/>
      <c r="H5" s="13"/>
      <c r="I5" s="13"/>
      <c r="J5" s="13"/>
      <c r="K5" s="13"/>
    </row>
    <row r="6" spans="1:11" ht="18">
      <c r="A6" s="5"/>
      <c r="B6" s="4"/>
      <c r="C6" s="6"/>
      <c r="D6" s="6"/>
      <c r="E6" s="7"/>
      <c r="F6" s="8"/>
      <c r="G6" s="3"/>
      <c r="H6" s="3"/>
      <c r="I6" s="3"/>
      <c r="J6" s="3"/>
      <c r="K6" s="17"/>
    </row>
    <row r="7" spans="1:11" ht="12.75">
      <c r="A7" s="87" t="s">
        <v>1</v>
      </c>
      <c r="B7" s="87" t="s">
        <v>9</v>
      </c>
      <c r="C7" s="87"/>
      <c r="D7" s="10"/>
      <c r="E7" s="85"/>
      <c r="F7" s="85"/>
      <c r="G7" s="85"/>
      <c r="H7" s="85"/>
      <c r="I7" s="85"/>
      <c r="J7" s="85"/>
      <c r="K7" s="86"/>
    </row>
    <row r="8" spans="1:11" ht="12.75">
      <c r="A8" s="87"/>
      <c r="B8" s="18" t="s">
        <v>3</v>
      </c>
      <c r="C8" s="19" t="s">
        <v>15</v>
      </c>
      <c r="D8" s="10" t="s">
        <v>0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327</v>
      </c>
      <c r="J8" s="57" t="s">
        <v>335</v>
      </c>
      <c r="K8" s="11" t="s">
        <v>8</v>
      </c>
    </row>
    <row r="9" spans="1:12" ht="63">
      <c r="A9" s="36">
        <v>1</v>
      </c>
      <c r="B9" s="41" t="s">
        <v>40</v>
      </c>
      <c r="C9" s="21" t="s">
        <v>35</v>
      </c>
      <c r="D9" s="37" t="s">
        <v>235</v>
      </c>
      <c r="E9" s="61">
        <v>19</v>
      </c>
      <c r="F9" s="61">
        <v>24</v>
      </c>
      <c r="G9" s="61">
        <v>10</v>
      </c>
      <c r="H9" s="61">
        <v>8</v>
      </c>
      <c r="I9" s="61">
        <v>9.5</v>
      </c>
      <c r="J9" s="61">
        <v>15</v>
      </c>
      <c r="K9" s="30">
        <f aca="true" t="shared" si="0" ref="K9:K39">SUM(E9:J9)</f>
        <v>85.5</v>
      </c>
      <c r="L9" s="74" t="s">
        <v>338</v>
      </c>
    </row>
    <row r="10" spans="1:12" ht="31.5">
      <c r="A10" s="36">
        <v>2</v>
      </c>
      <c r="B10" s="23" t="s">
        <v>52</v>
      </c>
      <c r="C10" s="21" t="s">
        <v>53</v>
      </c>
      <c r="D10" s="37" t="s">
        <v>242</v>
      </c>
      <c r="E10" s="61">
        <v>19</v>
      </c>
      <c r="F10" s="61">
        <v>22</v>
      </c>
      <c r="G10" s="61">
        <v>10</v>
      </c>
      <c r="H10" s="61">
        <v>10</v>
      </c>
      <c r="I10" s="61">
        <v>9.5</v>
      </c>
      <c r="J10" s="61">
        <v>15</v>
      </c>
      <c r="K10" s="30">
        <f t="shared" si="0"/>
        <v>85.5</v>
      </c>
      <c r="L10" s="74" t="s">
        <v>338</v>
      </c>
    </row>
    <row r="11" spans="1:12" ht="15.75">
      <c r="A11" s="36">
        <v>3</v>
      </c>
      <c r="B11" s="49" t="s">
        <v>202</v>
      </c>
      <c r="C11" s="49" t="s">
        <v>181</v>
      </c>
      <c r="D11" s="63" t="s">
        <v>244</v>
      </c>
      <c r="E11" s="67">
        <v>20</v>
      </c>
      <c r="F11" s="67">
        <v>24</v>
      </c>
      <c r="G11" s="67">
        <v>9</v>
      </c>
      <c r="H11" s="67">
        <v>13</v>
      </c>
      <c r="I11" s="67">
        <v>8</v>
      </c>
      <c r="J11" s="67">
        <v>8.5</v>
      </c>
      <c r="K11" s="30">
        <f t="shared" si="0"/>
        <v>82.5</v>
      </c>
      <c r="L11" s="74" t="s">
        <v>339</v>
      </c>
    </row>
    <row r="12" spans="1:12" ht="15.75">
      <c r="A12" s="36">
        <v>4</v>
      </c>
      <c r="B12" s="32" t="s">
        <v>158</v>
      </c>
      <c r="C12" s="58" t="s">
        <v>159</v>
      </c>
      <c r="D12" s="47" t="s">
        <v>227</v>
      </c>
      <c r="E12" s="48">
        <v>16</v>
      </c>
      <c r="F12" s="48">
        <v>22</v>
      </c>
      <c r="G12" s="48">
        <v>12</v>
      </c>
      <c r="H12" s="48">
        <v>10</v>
      </c>
      <c r="I12" s="48">
        <v>10</v>
      </c>
      <c r="J12" s="48">
        <v>10.5</v>
      </c>
      <c r="K12" s="30">
        <f t="shared" si="0"/>
        <v>80.5</v>
      </c>
      <c r="L12" s="74" t="s">
        <v>339</v>
      </c>
    </row>
    <row r="13" spans="1:12" ht="31.5">
      <c r="A13" s="36">
        <v>5</v>
      </c>
      <c r="B13" s="46" t="s">
        <v>67</v>
      </c>
      <c r="C13" s="77" t="s">
        <v>68</v>
      </c>
      <c r="D13" s="37" t="s">
        <v>233</v>
      </c>
      <c r="E13" s="61">
        <v>18</v>
      </c>
      <c r="F13" s="61">
        <v>18</v>
      </c>
      <c r="G13" s="61">
        <v>10</v>
      </c>
      <c r="H13" s="61">
        <v>7</v>
      </c>
      <c r="I13" s="61">
        <v>7</v>
      </c>
      <c r="J13" s="61">
        <v>16</v>
      </c>
      <c r="K13" s="30">
        <f t="shared" si="0"/>
        <v>76</v>
      </c>
      <c r="L13" s="74" t="s">
        <v>339</v>
      </c>
    </row>
    <row r="14" spans="1:12" ht="15.75">
      <c r="A14" s="36">
        <v>6</v>
      </c>
      <c r="B14" s="42" t="s">
        <v>92</v>
      </c>
      <c r="C14" s="22" t="s">
        <v>93</v>
      </c>
      <c r="D14" s="37" t="s">
        <v>237</v>
      </c>
      <c r="E14" s="61">
        <v>16</v>
      </c>
      <c r="F14" s="61">
        <v>18</v>
      </c>
      <c r="G14" s="61">
        <v>8</v>
      </c>
      <c r="H14" s="61">
        <v>8</v>
      </c>
      <c r="I14" s="61">
        <v>10.5</v>
      </c>
      <c r="J14" s="61">
        <v>15</v>
      </c>
      <c r="K14" s="30">
        <f t="shared" si="0"/>
        <v>75.5</v>
      </c>
      <c r="L14" s="74" t="s">
        <v>339</v>
      </c>
    </row>
    <row r="15" spans="1:12" ht="31.5">
      <c r="A15" s="36">
        <v>7</v>
      </c>
      <c r="B15" s="22" t="s">
        <v>81</v>
      </c>
      <c r="C15" s="44" t="s">
        <v>82</v>
      </c>
      <c r="D15" s="55" t="s">
        <v>247</v>
      </c>
      <c r="E15" s="48">
        <v>15</v>
      </c>
      <c r="F15" s="48">
        <v>18</v>
      </c>
      <c r="G15" s="48">
        <v>10</v>
      </c>
      <c r="H15" s="48">
        <v>8</v>
      </c>
      <c r="I15" s="48">
        <v>10</v>
      </c>
      <c r="J15" s="48">
        <v>14</v>
      </c>
      <c r="K15" s="30">
        <f t="shared" si="0"/>
        <v>75</v>
      </c>
      <c r="L15" s="74" t="s">
        <v>339</v>
      </c>
    </row>
    <row r="16" spans="1:12" ht="31.5">
      <c r="A16" s="36">
        <v>8</v>
      </c>
      <c r="B16" s="22" t="s">
        <v>94</v>
      </c>
      <c r="C16" s="35" t="s">
        <v>95</v>
      </c>
      <c r="D16" s="47" t="s">
        <v>246</v>
      </c>
      <c r="E16" s="48">
        <v>15</v>
      </c>
      <c r="F16" s="48">
        <v>18</v>
      </c>
      <c r="G16" s="48">
        <v>9</v>
      </c>
      <c r="H16" s="48">
        <v>7</v>
      </c>
      <c r="I16" s="48">
        <v>7.5</v>
      </c>
      <c r="J16" s="48">
        <v>13</v>
      </c>
      <c r="K16" s="30">
        <f t="shared" si="0"/>
        <v>69.5</v>
      </c>
      <c r="L16" s="74" t="s">
        <v>340</v>
      </c>
    </row>
    <row r="17" spans="1:12" ht="31.5">
      <c r="A17" s="36">
        <v>9</v>
      </c>
      <c r="B17" s="22" t="s">
        <v>126</v>
      </c>
      <c r="C17" s="51" t="s">
        <v>127</v>
      </c>
      <c r="D17" s="43" t="s">
        <v>236</v>
      </c>
      <c r="E17" s="61">
        <v>16</v>
      </c>
      <c r="F17" s="61">
        <v>18</v>
      </c>
      <c r="G17" s="61">
        <v>7</v>
      </c>
      <c r="H17" s="61">
        <v>6</v>
      </c>
      <c r="I17" s="61">
        <v>11</v>
      </c>
      <c r="J17" s="61">
        <v>8.5</v>
      </c>
      <c r="K17" s="30">
        <f t="shared" si="0"/>
        <v>66.5</v>
      </c>
      <c r="L17" s="74" t="s">
        <v>340</v>
      </c>
    </row>
    <row r="18" spans="1:12" ht="15.75">
      <c r="A18" s="36">
        <v>10</v>
      </c>
      <c r="B18" s="49" t="s">
        <v>191</v>
      </c>
      <c r="C18" s="22" t="s">
        <v>192</v>
      </c>
      <c r="D18" s="43" t="s">
        <v>253</v>
      </c>
      <c r="E18" s="61">
        <v>19</v>
      </c>
      <c r="F18" s="61">
        <v>12</v>
      </c>
      <c r="G18" s="61">
        <v>8</v>
      </c>
      <c r="H18" s="61">
        <v>6</v>
      </c>
      <c r="I18" s="61">
        <v>8</v>
      </c>
      <c r="J18" s="61">
        <v>13</v>
      </c>
      <c r="K18" s="30">
        <f t="shared" si="0"/>
        <v>66</v>
      </c>
      <c r="L18" s="74" t="s">
        <v>340</v>
      </c>
    </row>
    <row r="19" spans="1:12" ht="31.5">
      <c r="A19" s="36">
        <v>11</v>
      </c>
      <c r="B19" s="22" t="s">
        <v>175</v>
      </c>
      <c r="C19" s="35" t="s">
        <v>176</v>
      </c>
      <c r="D19" s="50" t="s">
        <v>231</v>
      </c>
      <c r="E19" s="48">
        <v>14</v>
      </c>
      <c r="F19" s="48">
        <v>20</v>
      </c>
      <c r="G19" s="48">
        <v>9</v>
      </c>
      <c r="H19" s="48">
        <v>8</v>
      </c>
      <c r="I19" s="48">
        <v>5</v>
      </c>
      <c r="J19" s="48">
        <v>9.5</v>
      </c>
      <c r="K19" s="30">
        <f t="shared" si="0"/>
        <v>65.5</v>
      </c>
      <c r="L19" s="74" t="s">
        <v>340</v>
      </c>
    </row>
    <row r="20" spans="1:12" ht="15.75">
      <c r="A20" s="36">
        <v>12</v>
      </c>
      <c r="B20" s="22" t="s">
        <v>102</v>
      </c>
      <c r="C20" s="22" t="s">
        <v>104</v>
      </c>
      <c r="D20" s="43" t="s">
        <v>232</v>
      </c>
      <c r="E20" s="61">
        <v>14</v>
      </c>
      <c r="F20" s="61">
        <v>22</v>
      </c>
      <c r="G20" s="61">
        <v>11</v>
      </c>
      <c r="H20" s="61">
        <v>8</v>
      </c>
      <c r="I20" s="61">
        <v>8</v>
      </c>
      <c r="J20" s="61">
        <v>0</v>
      </c>
      <c r="K20" s="30">
        <f t="shared" si="0"/>
        <v>63</v>
      </c>
      <c r="L20" s="74" t="s">
        <v>340</v>
      </c>
    </row>
    <row r="21" spans="1:12" ht="15.75">
      <c r="A21" s="36">
        <v>13</v>
      </c>
      <c r="B21" s="32" t="s">
        <v>152</v>
      </c>
      <c r="C21" s="22" t="s">
        <v>153</v>
      </c>
      <c r="D21" s="43" t="s">
        <v>245</v>
      </c>
      <c r="E21" s="61">
        <v>13</v>
      </c>
      <c r="F21" s="61">
        <v>14</v>
      </c>
      <c r="G21" s="61">
        <v>9</v>
      </c>
      <c r="H21" s="61">
        <v>5.5</v>
      </c>
      <c r="I21" s="61">
        <v>9</v>
      </c>
      <c r="J21" s="61">
        <v>12.5</v>
      </c>
      <c r="K21" s="30">
        <f t="shared" si="0"/>
        <v>63</v>
      </c>
      <c r="L21" s="74" t="s">
        <v>340</v>
      </c>
    </row>
    <row r="22" spans="1:12" ht="15.75">
      <c r="A22" s="36">
        <v>14</v>
      </c>
      <c r="B22" s="22" t="s">
        <v>107</v>
      </c>
      <c r="C22" s="22" t="s">
        <v>108</v>
      </c>
      <c r="D22" s="43" t="s">
        <v>248</v>
      </c>
      <c r="E22" s="61">
        <v>12</v>
      </c>
      <c r="F22" s="61">
        <v>18</v>
      </c>
      <c r="G22" s="61">
        <v>8</v>
      </c>
      <c r="H22" s="61">
        <v>5</v>
      </c>
      <c r="I22" s="61">
        <v>5</v>
      </c>
      <c r="J22" s="61">
        <v>14</v>
      </c>
      <c r="K22" s="30">
        <f t="shared" si="0"/>
        <v>62</v>
      </c>
      <c r="L22" s="74" t="s">
        <v>340</v>
      </c>
    </row>
    <row r="23" spans="1:12" ht="15.75">
      <c r="A23" s="36">
        <v>15</v>
      </c>
      <c r="B23" s="22" t="s">
        <v>141</v>
      </c>
      <c r="C23" s="22" t="s">
        <v>142</v>
      </c>
      <c r="D23" s="43" t="s">
        <v>332</v>
      </c>
      <c r="E23" s="61">
        <v>11</v>
      </c>
      <c r="F23" s="61">
        <v>24</v>
      </c>
      <c r="G23" s="61">
        <v>8</v>
      </c>
      <c r="H23" s="61">
        <v>6</v>
      </c>
      <c r="I23" s="61">
        <v>3</v>
      </c>
      <c r="J23" s="61">
        <v>9.5</v>
      </c>
      <c r="K23" s="30">
        <f t="shared" si="0"/>
        <v>61.5</v>
      </c>
      <c r="L23" s="74" t="s">
        <v>340</v>
      </c>
    </row>
    <row r="24" spans="1:12" ht="47.25">
      <c r="A24" s="36">
        <v>16</v>
      </c>
      <c r="B24" s="20" t="s">
        <v>61</v>
      </c>
      <c r="C24" s="21" t="s">
        <v>62</v>
      </c>
      <c r="D24" s="43" t="s">
        <v>241</v>
      </c>
      <c r="E24" s="61">
        <v>8</v>
      </c>
      <c r="F24" s="61">
        <v>18</v>
      </c>
      <c r="G24" s="61">
        <v>9</v>
      </c>
      <c r="H24" s="61">
        <v>5</v>
      </c>
      <c r="I24" s="61">
        <v>8.5</v>
      </c>
      <c r="J24" s="61">
        <v>13</v>
      </c>
      <c r="K24" s="30">
        <f t="shared" si="0"/>
        <v>61.5</v>
      </c>
      <c r="L24" s="74" t="s">
        <v>340</v>
      </c>
    </row>
    <row r="25" spans="1:12" ht="15.75">
      <c r="A25" s="36">
        <v>17</v>
      </c>
      <c r="B25" s="22" t="s">
        <v>114</v>
      </c>
      <c r="C25" s="22" t="s">
        <v>116</v>
      </c>
      <c r="D25" s="50" t="s">
        <v>228</v>
      </c>
      <c r="E25" s="48">
        <v>14</v>
      </c>
      <c r="F25" s="48">
        <v>12</v>
      </c>
      <c r="G25" s="48">
        <v>10</v>
      </c>
      <c r="H25" s="48">
        <v>4</v>
      </c>
      <c r="I25" s="48">
        <v>6</v>
      </c>
      <c r="J25" s="48">
        <v>11</v>
      </c>
      <c r="K25" s="30">
        <f t="shared" si="0"/>
        <v>57</v>
      </c>
      <c r="L25" s="74"/>
    </row>
    <row r="26" spans="1:12" ht="15.75">
      <c r="A26" s="36">
        <v>18</v>
      </c>
      <c r="B26" s="22" t="s">
        <v>83</v>
      </c>
      <c r="C26" s="22" t="s">
        <v>84</v>
      </c>
      <c r="D26" s="43" t="s">
        <v>229</v>
      </c>
      <c r="E26" s="61">
        <v>13</v>
      </c>
      <c r="F26" s="61">
        <v>20</v>
      </c>
      <c r="G26" s="61">
        <v>6</v>
      </c>
      <c r="H26" s="61">
        <v>6.5</v>
      </c>
      <c r="I26" s="61">
        <v>5</v>
      </c>
      <c r="J26" s="61">
        <v>6</v>
      </c>
      <c r="K26" s="30">
        <f t="shared" si="0"/>
        <v>56.5</v>
      </c>
      <c r="L26" s="74"/>
    </row>
    <row r="27" spans="1:12" ht="31.5">
      <c r="A27" s="36">
        <v>19</v>
      </c>
      <c r="B27" s="22" t="s">
        <v>125</v>
      </c>
      <c r="C27" s="51" t="s">
        <v>127</v>
      </c>
      <c r="D27" s="43" t="s">
        <v>250</v>
      </c>
      <c r="E27" s="61">
        <v>13</v>
      </c>
      <c r="F27" s="61">
        <v>14</v>
      </c>
      <c r="G27" s="61">
        <v>10</v>
      </c>
      <c r="H27" s="61">
        <v>5.5</v>
      </c>
      <c r="I27" s="61">
        <v>5</v>
      </c>
      <c r="J27" s="61">
        <v>9</v>
      </c>
      <c r="K27" s="30">
        <f t="shared" si="0"/>
        <v>56.5</v>
      </c>
      <c r="L27" s="74"/>
    </row>
    <row r="28" spans="1:11" ht="31.5">
      <c r="A28" s="36">
        <v>20</v>
      </c>
      <c r="B28" s="20" t="s">
        <v>41</v>
      </c>
      <c r="C28" s="21" t="s">
        <v>42</v>
      </c>
      <c r="D28" s="43" t="s">
        <v>243</v>
      </c>
      <c r="E28" s="61">
        <v>12</v>
      </c>
      <c r="F28" s="61">
        <v>12</v>
      </c>
      <c r="G28" s="61">
        <v>10</v>
      </c>
      <c r="H28" s="61">
        <v>6</v>
      </c>
      <c r="I28" s="61">
        <v>5</v>
      </c>
      <c r="J28" s="61">
        <v>11</v>
      </c>
      <c r="K28" s="30">
        <f t="shared" si="0"/>
        <v>56</v>
      </c>
    </row>
    <row r="29" spans="1:11" ht="15.75">
      <c r="A29" s="36">
        <v>21</v>
      </c>
      <c r="B29" s="22" t="s">
        <v>80</v>
      </c>
      <c r="C29" s="22" t="s">
        <v>75</v>
      </c>
      <c r="D29" s="50" t="s">
        <v>238</v>
      </c>
      <c r="E29" s="48">
        <v>13</v>
      </c>
      <c r="F29" s="48">
        <v>18</v>
      </c>
      <c r="G29" s="48">
        <v>6</v>
      </c>
      <c r="H29" s="48">
        <v>5</v>
      </c>
      <c r="I29" s="48">
        <v>4.5</v>
      </c>
      <c r="J29" s="48">
        <v>9</v>
      </c>
      <c r="K29" s="30">
        <f t="shared" si="0"/>
        <v>55.5</v>
      </c>
    </row>
    <row r="30" spans="1:11" ht="15.75">
      <c r="A30" s="36">
        <v>22</v>
      </c>
      <c r="B30" s="22" t="s">
        <v>115</v>
      </c>
      <c r="C30" s="22" t="s">
        <v>117</v>
      </c>
      <c r="D30" s="43" t="s">
        <v>249</v>
      </c>
      <c r="E30" s="61">
        <v>13</v>
      </c>
      <c r="F30" s="61">
        <v>8</v>
      </c>
      <c r="G30" s="61">
        <v>10</v>
      </c>
      <c r="H30" s="61">
        <v>4</v>
      </c>
      <c r="I30" s="61">
        <v>7</v>
      </c>
      <c r="J30" s="61">
        <v>9.5</v>
      </c>
      <c r="K30" s="30">
        <f t="shared" si="0"/>
        <v>51.5</v>
      </c>
    </row>
    <row r="31" spans="1:11" ht="31.5">
      <c r="A31" s="36">
        <v>23</v>
      </c>
      <c r="B31" s="22" t="s">
        <v>138</v>
      </c>
      <c r="C31" s="35" t="s">
        <v>139</v>
      </c>
      <c r="D31" s="43" t="s">
        <v>226</v>
      </c>
      <c r="E31" s="61">
        <v>13</v>
      </c>
      <c r="F31" s="61">
        <v>14</v>
      </c>
      <c r="G31" s="61">
        <v>9</v>
      </c>
      <c r="H31" s="61">
        <v>3.5</v>
      </c>
      <c r="I31" s="61">
        <v>4</v>
      </c>
      <c r="J31" s="61">
        <v>6.5</v>
      </c>
      <c r="K31" s="30">
        <f t="shared" si="0"/>
        <v>50</v>
      </c>
    </row>
    <row r="32" spans="1:11" ht="31.5">
      <c r="A32" s="36">
        <v>24</v>
      </c>
      <c r="B32" s="22" t="s">
        <v>85</v>
      </c>
      <c r="C32" s="44" t="s">
        <v>86</v>
      </c>
      <c r="D32" s="43" t="s">
        <v>230</v>
      </c>
      <c r="E32" s="61">
        <v>11</v>
      </c>
      <c r="F32" s="61">
        <v>16</v>
      </c>
      <c r="G32" s="61">
        <v>5</v>
      </c>
      <c r="H32" s="61">
        <v>5</v>
      </c>
      <c r="I32" s="61">
        <v>2.5</v>
      </c>
      <c r="J32" s="61">
        <v>9.5</v>
      </c>
      <c r="K32" s="30">
        <f t="shared" si="0"/>
        <v>49</v>
      </c>
    </row>
    <row r="33" spans="1:11" ht="15.75">
      <c r="A33" s="36">
        <v>25</v>
      </c>
      <c r="B33" s="22" t="s">
        <v>140</v>
      </c>
      <c r="C33" s="35" t="s">
        <v>137</v>
      </c>
      <c r="D33" s="43" t="s">
        <v>239</v>
      </c>
      <c r="E33" s="61">
        <v>13</v>
      </c>
      <c r="F33" s="61">
        <v>20</v>
      </c>
      <c r="G33" s="61">
        <v>9</v>
      </c>
      <c r="H33" s="61">
        <v>7</v>
      </c>
      <c r="I33" s="61"/>
      <c r="J33" s="61"/>
      <c r="K33" s="30">
        <f t="shared" si="0"/>
        <v>49</v>
      </c>
    </row>
    <row r="34" spans="1:11" ht="15.75">
      <c r="A34" s="36">
        <v>26</v>
      </c>
      <c r="B34" s="56" t="s">
        <v>203</v>
      </c>
      <c r="C34" s="56" t="s">
        <v>204</v>
      </c>
      <c r="D34" s="43" t="s">
        <v>240</v>
      </c>
      <c r="E34" s="61">
        <v>11</v>
      </c>
      <c r="F34" s="61">
        <v>14</v>
      </c>
      <c r="G34" s="61">
        <v>8</v>
      </c>
      <c r="H34" s="61">
        <v>2.5</v>
      </c>
      <c r="I34" s="61">
        <v>1</v>
      </c>
      <c r="J34" s="61">
        <v>9.5</v>
      </c>
      <c r="K34" s="30">
        <f t="shared" si="0"/>
        <v>46</v>
      </c>
    </row>
    <row r="35" spans="1:11" ht="23.25" customHeight="1">
      <c r="A35" s="36">
        <v>27</v>
      </c>
      <c r="B35" s="20" t="s">
        <v>29</v>
      </c>
      <c r="C35" s="20" t="s">
        <v>30</v>
      </c>
      <c r="D35" s="43" t="s">
        <v>251</v>
      </c>
      <c r="E35" s="61">
        <v>10</v>
      </c>
      <c r="F35" s="61">
        <v>18</v>
      </c>
      <c r="G35" s="61">
        <v>7</v>
      </c>
      <c r="H35" s="61">
        <v>2</v>
      </c>
      <c r="I35" s="61">
        <v>1</v>
      </c>
      <c r="J35" s="61">
        <v>8</v>
      </c>
      <c r="K35" s="30">
        <f t="shared" si="0"/>
        <v>46</v>
      </c>
    </row>
    <row r="36" spans="1:11" ht="15.75">
      <c r="A36" s="36">
        <v>28</v>
      </c>
      <c r="B36" s="22" t="s">
        <v>150</v>
      </c>
      <c r="C36" s="22" t="s">
        <v>151</v>
      </c>
      <c r="D36" s="43" t="s">
        <v>234</v>
      </c>
      <c r="E36" s="61">
        <v>11</v>
      </c>
      <c r="F36" s="61">
        <v>12</v>
      </c>
      <c r="G36" s="61">
        <v>9</v>
      </c>
      <c r="H36" s="61">
        <v>4</v>
      </c>
      <c r="I36" s="61">
        <v>5</v>
      </c>
      <c r="J36" s="61">
        <v>4</v>
      </c>
      <c r="K36" s="30">
        <f t="shared" si="0"/>
        <v>45</v>
      </c>
    </row>
    <row r="37" spans="1:11" ht="36.75" customHeight="1">
      <c r="A37" s="36">
        <v>29</v>
      </c>
      <c r="B37" s="20" t="s">
        <v>59</v>
      </c>
      <c r="C37" s="20" t="s">
        <v>58</v>
      </c>
      <c r="D37" s="43" t="s">
        <v>254</v>
      </c>
      <c r="E37" s="61">
        <v>14</v>
      </c>
      <c r="F37" s="61">
        <v>10</v>
      </c>
      <c r="G37" s="61">
        <v>5</v>
      </c>
      <c r="H37" s="61">
        <v>2</v>
      </c>
      <c r="I37" s="61">
        <v>1</v>
      </c>
      <c r="J37" s="61">
        <v>6.5</v>
      </c>
      <c r="K37" s="30">
        <f t="shared" si="0"/>
        <v>38.5</v>
      </c>
    </row>
    <row r="38" spans="1:11" ht="31.5">
      <c r="A38" s="36">
        <v>30</v>
      </c>
      <c r="B38" s="32" t="s">
        <v>165</v>
      </c>
      <c r="C38" s="35" t="s">
        <v>166</v>
      </c>
      <c r="D38" s="43" t="s">
        <v>252</v>
      </c>
      <c r="E38" s="61">
        <v>10</v>
      </c>
      <c r="F38" s="61">
        <v>10</v>
      </c>
      <c r="G38" s="61">
        <v>6</v>
      </c>
      <c r="H38" s="61">
        <v>1.5</v>
      </c>
      <c r="I38" s="61">
        <v>4</v>
      </c>
      <c r="J38" s="61">
        <v>5.5</v>
      </c>
      <c r="K38" s="30">
        <f t="shared" si="0"/>
        <v>37</v>
      </c>
    </row>
    <row r="39" spans="1:11" ht="31.5">
      <c r="A39" s="36">
        <v>31</v>
      </c>
      <c r="B39" s="22" t="s">
        <v>148</v>
      </c>
      <c r="C39" s="35" t="s">
        <v>149</v>
      </c>
      <c r="D39" s="50" t="s">
        <v>225</v>
      </c>
      <c r="E39" s="48">
        <v>9</v>
      </c>
      <c r="F39" s="48">
        <v>6</v>
      </c>
      <c r="G39" s="48">
        <v>8</v>
      </c>
      <c r="H39" s="48">
        <v>2.5</v>
      </c>
      <c r="I39" s="48">
        <v>3</v>
      </c>
      <c r="J39" s="48">
        <v>6.5</v>
      </c>
      <c r="K39" s="30">
        <f t="shared" si="0"/>
        <v>35</v>
      </c>
    </row>
  </sheetData>
  <sheetProtection/>
  <mergeCells count="3">
    <mergeCell ref="A7:A8"/>
    <mergeCell ref="B7:C7"/>
    <mergeCell ref="E7:K7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80" zoomScaleNormal="80" zoomScalePageLayoutView="0" workbookViewId="0" topLeftCell="A1">
      <selection activeCell="N15" sqref="N15"/>
    </sheetView>
  </sheetViews>
  <sheetFormatPr defaultColWidth="9.00390625" defaultRowHeight="12.75"/>
  <cols>
    <col min="1" max="1" width="4.875" style="0" customWidth="1"/>
    <col min="2" max="2" width="39.875" style="0" customWidth="1"/>
    <col min="3" max="3" width="46.75390625" style="0" customWidth="1"/>
    <col min="5" max="5" width="11.25390625" style="0" customWidth="1"/>
    <col min="6" max="6" width="10.25390625" style="0" customWidth="1"/>
    <col min="7" max="7" width="10.375" style="0" customWidth="1"/>
    <col min="8" max="9" width="11.00390625" style="0" customWidth="1"/>
    <col min="10" max="10" width="10.375" style="0" customWidth="1"/>
  </cols>
  <sheetData>
    <row r="1" spans="1:11" ht="18">
      <c r="A1" s="5"/>
      <c r="B1" s="4"/>
      <c r="C1" s="13"/>
      <c r="D1" s="13"/>
      <c r="E1" s="12" t="s">
        <v>2</v>
      </c>
      <c r="F1" s="1"/>
      <c r="G1" s="14"/>
      <c r="H1" s="14"/>
      <c r="I1" s="14"/>
      <c r="J1" s="14"/>
      <c r="K1" s="14"/>
    </row>
    <row r="2" spans="1:11" ht="18">
      <c r="A2" s="5"/>
      <c r="B2" s="9"/>
      <c r="C2" s="15"/>
      <c r="D2" s="15"/>
      <c r="E2" s="12" t="s">
        <v>205</v>
      </c>
      <c r="F2" s="1"/>
      <c r="G2" s="13"/>
      <c r="H2" s="13"/>
      <c r="I2" s="13"/>
      <c r="J2" s="13"/>
      <c r="K2" s="13"/>
    </row>
    <row r="3" spans="1:11" ht="18">
      <c r="A3" s="5"/>
      <c r="B3" s="9"/>
      <c r="C3" s="15"/>
      <c r="D3" s="1"/>
      <c r="E3" s="24" t="s">
        <v>28</v>
      </c>
      <c r="F3" s="1"/>
      <c r="G3" s="13"/>
      <c r="H3" s="13"/>
      <c r="I3" s="13"/>
      <c r="J3" s="13"/>
      <c r="K3" s="13"/>
    </row>
    <row r="4" spans="1:11" ht="18">
      <c r="A4" s="5"/>
      <c r="B4" s="4"/>
      <c r="C4" s="6"/>
      <c r="D4" s="6"/>
      <c r="E4" s="7"/>
      <c r="F4" s="8"/>
      <c r="G4" s="3"/>
      <c r="H4" s="3"/>
      <c r="I4" s="3"/>
      <c r="J4" s="3"/>
      <c r="K4" s="17"/>
    </row>
    <row r="5" spans="1:11" ht="12.75">
      <c r="A5" s="87" t="s">
        <v>1</v>
      </c>
      <c r="B5" s="88" t="s">
        <v>9</v>
      </c>
      <c r="C5" s="88"/>
      <c r="D5" s="25"/>
      <c r="E5" s="89"/>
      <c r="F5" s="89"/>
      <c r="G5" s="89"/>
      <c r="H5" s="89"/>
      <c r="I5" s="89"/>
      <c r="J5" s="89"/>
      <c r="K5" s="90"/>
    </row>
    <row r="6" spans="1:11" ht="12.75">
      <c r="A6" s="87"/>
      <c r="B6" s="26" t="s">
        <v>3</v>
      </c>
      <c r="C6" s="27" t="s">
        <v>15</v>
      </c>
      <c r="D6" s="25" t="s">
        <v>0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334</v>
      </c>
      <c r="J6" s="28" t="s">
        <v>328</v>
      </c>
      <c r="K6" s="28" t="s">
        <v>8</v>
      </c>
    </row>
    <row r="7" spans="1:12" ht="15.75">
      <c r="A7" s="36">
        <v>1</v>
      </c>
      <c r="B7" s="32" t="s">
        <v>182</v>
      </c>
      <c r="C7" s="32" t="s">
        <v>183</v>
      </c>
      <c r="D7" s="37" t="s">
        <v>260</v>
      </c>
      <c r="E7" s="61">
        <v>22</v>
      </c>
      <c r="F7" s="61">
        <v>26</v>
      </c>
      <c r="G7" s="61">
        <v>13</v>
      </c>
      <c r="H7" s="61">
        <v>14</v>
      </c>
      <c r="I7" s="61">
        <v>12</v>
      </c>
      <c r="J7" s="61">
        <v>14</v>
      </c>
      <c r="K7" s="34">
        <f aca="true" t="shared" si="0" ref="K7:K30">SUM(E7:J7)</f>
        <v>101</v>
      </c>
      <c r="L7" s="74" t="s">
        <v>338</v>
      </c>
    </row>
    <row r="8" spans="1:12" ht="15.75">
      <c r="A8" s="36">
        <v>2</v>
      </c>
      <c r="B8" s="22" t="s">
        <v>118</v>
      </c>
      <c r="C8" s="22" t="s">
        <v>119</v>
      </c>
      <c r="D8" s="38" t="s">
        <v>265</v>
      </c>
      <c r="E8" s="64">
        <v>24</v>
      </c>
      <c r="F8" s="64">
        <v>28</v>
      </c>
      <c r="G8" s="64">
        <v>11</v>
      </c>
      <c r="H8" s="64">
        <v>11</v>
      </c>
      <c r="I8" s="64">
        <v>16</v>
      </c>
      <c r="J8" s="64">
        <v>6</v>
      </c>
      <c r="K8" s="34">
        <f t="shared" si="0"/>
        <v>96</v>
      </c>
      <c r="L8" s="74" t="s">
        <v>339</v>
      </c>
    </row>
    <row r="9" spans="1:12" ht="47.25">
      <c r="A9" s="36">
        <v>3</v>
      </c>
      <c r="B9" s="22" t="s">
        <v>144</v>
      </c>
      <c r="C9" s="35" t="s">
        <v>145</v>
      </c>
      <c r="D9" s="38" t="s">
        <v>336</v>
      </c>
      <c r="E9" s="64">
        <v>28</v>
      </c>
      <c r="F9" s="64">
        <v>28</v>
      </c>
      <c r="G9" s="64">
        <v>14</v>
      </c>
      <c r="H9" s="64">
        <v>15</v>
      </c>
      <c r="I9" s="64">
        <v>7</v>
      </c>
      <c r="J9" s="64">
        <v>4</v>
      </c>
      <c r="K9" s="34">
        <f t="shared" si="0"/>
        <v>96</v>
      </c>
      <c r="L9" s="74" t="s">
        <v>339</v>
      </c>
    </row>
    <row r="10" spans="1:12" ht="15.75">
      <c r="A10" s="36">
        <v>4</v>
      </c>
      <c r="B10" s="22" t="s">
        <v>154</v>
      </c>
      <c r="C10" s="22" t="s">
        <v>155</v>
      </c>
      <c r="D10" s="38" t="s">
        <v>255</v>
      </c>
      <c r="E10" s="64">
        <v>19</v>
      </c>
      <c r="F10" s="64">
        <v>28</v>
      </c>
      <c r="G10" s="64">
        <v>11</v>
      </c>
      <c r="H10" s="64">
        <v>13</v>
      </c>
      <c r="I10" s="64">
        <v>13</v>
      </c>
      <c r="J10" s="64">
        <v>5</v>
      </c>
      <c r="K10" s="34">
        <f t="shared" si="0"/>
        <v>89</v>
      </c>
      <c r="L10" s="74" t="s">
        <v>340</v>
      </c>
    </row>
    <row r="11" spans="1:12" ht="15.75">
      <c r="A11" s="36">
        <v>5</v>
      </c>
      <c r="B11" s="22" t="s">
        <v>136</v>
      </c>
      <c r="C11" s="22" t="s">
        <v>135</v>
      </c>
      <c r="D11" s="38" t="s">
        <v>263</v>
      </c>
      <c r="E11" s="64">
        <v>21</v>
      </c>
      <c r="F11" s="64">
        <v>20</v>
      </c>
      <c r="G11" s="64">
        <v>8</v>
      </c>
      <c r="H11" s="64">
        <v>11</v>
      </c>
      <c r="I11" s="64">
        <v>11</v>
      </c>
      <c r="J11" s="64">
        <v>15</v>
      </c>
      <c r="K11" s="34">
        <f t="shared" si="0"/>
        <v>86</v>
      </c>
      <c r="L11" s="74" t="s">
        <v>340</v>
      </c>
    </row>
    <row r="12" spans="1:12" ht="19.5" customHeight="1">
      <c r="A12" s="36">
        <v>6</v>
      </c>
      <c r="B12" s="78" t="s">
        <v>87</v>
      </c>
      <c r="C12" s="22" t="s">
        <v>84</v>
      </c>
      <c r="D12" s="38" t="s">
        <v>262</v>
      </c>
      <c r="E12" s="64">
        <v>20</v>
      </c>
      <c r="F12" s="64">
        <v>22</v>
      </c>
      <c r="G12" s="64">
        <v>13</v>
      </c>
      <c r="H12" s="64">
        <v>10</v>
      </c>
      <c r="I12" s="64">
        <v>7</v>
      </c>
      <c r="J12" s="64">
        <v>12</v>
      </c>
      <c r="K12" s="34">
        <f t="shared" si="0"/>
        <v>84</v>
      </c>
      <c r="L12" s="74" t="s">
        <v>340</v>
      </c>
    </row>
    <row r="13" spans="1:12" ht="15.75">
      <c r="A13" s="36">
        <v>7</v>
      </c>
      <c r="B13" s="32" t="s">
        <v>200</v>
      </c>
      <c r="C13" s="58" t="s">
        <v>198</v>
      </c>
      <c r="D13" s="37" t="s">
        <v>256</v>
      </c>
      <c r="E13" s="61">
        <v>18</v>
      </c>
      <c r="F13" s="61">
        <v>18</v>
      </c>
      <c r="G13" s="61">
        <v>10</v>
      </c>
      <c r="H13" s="61">
        <v>14</v>
      </c>
      <c r="I13" s="61">
        <v>14</v>
      </c>
      <c r="J13" s="61">
        <v>8</v>
      </c>
      <c r="K13" s="34">
        <f t="shared" si="0"/>
        <v>82</v>
      </c>
      <c r="L13" s="74" t="s">
        <v>340</v>
      </c>
    </row>
    <row r="14" spans="1:12" ht="15.75">
      <c r="A14" s="36">
        <v>8</v>
      </c>
      <c r="B14" s="79" t="s">
        <v>193</v>
      </c>
      <c r="C14" s="32" t="s">
        <v>194</v>
      </c>
      <c r="D14" s="37" t="s">
        <v>224</v>
      </c>
      <c r="E14" s="61">
        <v>20</v>
      </c>
      <c r="F14" s="61">
        <v>24</v>
      </c>
      <c r="G14" s="61">
        <v>10</v>
      </c>
      <c r="H14" s="61">
        <v>8</v>
      </c>
      <c r="I14" s="61">
        <v>8</v>
      </c>
      <c r="J14" s="61">
        <v>4</v>
      </c>
      <c r="K14" s="34">
        <f t="shared" si="0"/>
        <v>74</v>
      </c>
      <c r="L14" s="74" t="s">
        <v>340</v>
      </c>
    </row>
    <row r="15" spans="1:12" ht="31.5">
      <c r="A15" s="36">
        <v>9</v>
      </c>
      <c r="B15" s="22" t="s">
        <v>212</v>
      </c>
      <c r="C15" s="35" t="s">
        <v>127</v>
      </c>
      <c r="D15" s="38" t="s">
        <v>213</v>
      </c>
      <c r="E15" s="64">
        <v>19</v>
      </c>
      <c r="F15" s="64">
        <v>20</v>
      </c>
      <c r="G15" s="64">
        <v>12</v>
      </c>
      <c r="H15" s="64">
        <v>7</v>
      </c>
      <c r="I15" s="64">
        <v>6</v>
      </c>
      <c r="J15" s="64">
        <v>10</v>
      </c>
      <c r="K15" s="34">
        <f t="shared" si="0"/>
        <v>74</v>
      </c>
      <c r="L15" s="74" t="s">
        <v>340</v>
      </c>
    </row>
    <row r="16" spans="1:12" ht="15.75">
      <c r="A16" s="36">
        <v>10</v>
      </c>
      <c r="B16" s="22" t="s">
        <v>103</v>
      </c>
      <c r="C16" s="22" t="s">
        <v>104</v>
      </c>
      <c r="D16" s="33" t="s">
        <v>258</v>
      </c>
      <c r="E16" s="64">
        <v>16</v>
      </c>
      <c r="F16" s="64">
        <v>20</v>
      </c>
      <c r="G16" s="64">
        <v>9</v>
      </c>
      <c r="H16" s="64">
        <v>6</v>
      </c>
      <c r="I16" s="64">
        <v>12</v>
      </c>
      <c r="J16" s="64">
        <v>8</v>
      </c>
      <c r="K16" s="34">
        <f t="shared" si="0"/>
        <v>71</v>
      </c>
      <c r="L16" s="74" t="s">
        <v>340</v>
      </c>
    </row>
    <row r="17" spans="1:12" ht="15.75">
      <c r="A17" s="36">
        <v>11</v>
      </c>
      <c r="B17" s="22" t="s">
        <v>98</v>
      </c>
      <c r="C17" s="22" t="s">
        <v>93</v>
      </c>
      <c r="D17" s="33" t="s">
        <v>216</v>
      </c>
      <c r="E17" s="64">
        <v>17</v>
      </c>
      <c r="F17" s="64">
        <v>18</v>
      </c>
      <c r="G17" s="64">
        <v>9</v>
      </c>
      <c r="H17" s="64">
        <v>9</v>
      </c>
      <c r="I17" s="64">
        <v>11</v>
      </c>
      <c r="J17" s="64">
        <v>7</v>
      </c>
      <c r="K17" s="34">
        <f t="shared" si="0"/>
        <v>71</v>
      </c>
      <c r="L17" s="74" t="s">
        <v>340</v>
      </c>
    </row>
    <row r="18" spans="1:12" ht="47.25">
      <c r="A18" s="36">
        <v>12</v>
      </c>
      <c r="B18" s="41" t="s">
        <v>38</v>
      </c>
      <c r="C18" s="21" t="s">
        <v>39</v>
      </c>
      <c r="D18" s="45" t="s">
        <v>261</v>
      </c>
      <c r="E18" s="40">
        <v>20</v>
      </c>
      <c r="F18" s="40">
        <v>18</v>
      </c>
      <c r="G18" s="40">
        <v>12</v>
      </c>
      <c r="H18" s="40">
        <v>7</v>
      </c>
      <c r="I18" s="40">
        <v>8</v>
      </c>
      <c r="J18" s="40">
        <v>6</v>
      </c>
      <c r="K18" s="34">
        <f t="shared" si="0"/>
        <v>71</v>
      </c>
      <c r="L18" s="74" t="s">
        <v>340</v>
      </c>
    </row>
    <row r="19" spans="1:11" ht="15.75">
      <c r="A19" s="36">
        <v>13</v>
      </c>
      <c r="B19" s="22" t="s">
        <v>78</v>
      </c>
      <c r="C19" s="22" t="s">
        <v>79</v>
      </c>
      <c r="D19" s="33" t="s">
        <v>215</v>
      </c>
      <c r="E19" s="64">
        <v>18</v>
      </c>
      <c r="F19" s="64">
        <v>20</v>
      </c>
      <c r="G19" s="64">
        <v>10</v>
      </c>
      <c r="H19" s="64">
        <v>7</v>
      </c>
      <c r="I19" s="64">
        <v>6</v>
      </c>
      <c r="J19" s="64">
        <v>8</v>
      </c>
      <c r="K19" s="34">
        <f t="shared" si="0"/>
        <v>69</v>
      </c>
    </row>
    <row r="20" spans="1:11" ht="31.5">
      <c r="A20" s="36">
        <v>14</v>
      </c>
      <c r="B20" s="22" t="s">
        <v>69</v>
      </c>
      <c r="C20" s="20" t="s">
        <v>68</v>
      </c>
      <c r="D20" s="33" t="s">
        <v>221</v>
      </c>
      <c r="E20" s="64">
        <v>15</v>
      </c>
      <c r="F20" s="64">
        <v>20</v>
      </c>
      <c r="G20" s="64">
        <v>8</v>
      </c>
      <c r="H20" s="64">
        <v>8</v>
      </c>
      <c r="I20" s="64">
        <v>12</v>
      </c>
      <c r="J20" s="64">
        <v>3</v>
      </c>
      <c r="K20" s="34">
        <f t="shared" si="0"/>
        <v>66</v>
      </c>
    </row>
    <row r="21" spans="1:11" ht="15.75">
      <c r="A21" s="36">
        <v>15</v>
      </c>
      <c r="B21" s="32" t="s">
        <v>160</v>
      </c>
      <c r="C21" s="22" t="s">
        <v>161</v>
      </c>
      <c r="D21" s="43" t="s">
        <v>219</v>
      </c>
      <c r="E21" s="61">
        <v>14</v>
      </c>
      <c r="F21" s="61">
        <v>26</v>
      </c>
      <c r="G21" s="61">
        <v>10</v>
      </c>
      <c r="H21" s="61">
        <v>6</v>
      </c>
      <c r="I21" s="61">
        <v>5</v>
      </c>
      <c r="J21" s="61">
        <v>5</v>
      </c>
      <c r="K21" s="34">
        <f t="shared" si="0"/>
        <v>66</v>
      </c>
    </row>
    <row r="22" spans="1:11" ht="31.5">
      <c r="A22" s="36">
        <v>16</v>
      </c>
      <c r="B22" s="22" t="s">
        <v>96</v>
      </c>
      <c r="C22" s="44" t="s">
        <v>97</v>
      </c>
      <c r="D22" s="33" t="s">
        <v>223</v>
      </c>
      <c r="E22" s="64">
        <v>14</v>
      </c>
      <c r="F22" s="64">
        <v>20</v>
      </c>
      <c r="G22" s="64">
        <v>8</v>
      </c>
      <c r="H22" s="64">
        <v>8</v>
      </c>
      <c r="I22" s="64">
        <v>8</v>
      </c>
      <c r="J22" s="64">
        <v>6</v>
      </c>
      <c r="K22" s="34">
        <f t="shared" si="0"/>
        <v>64</v>
      </c>
    </row>
    <row r="23" spans="1:11" ht="15.75">
      <c r="A23" s="36">
        <v>17</v>
      </c>
      <c r="B23" s="20" t="s">
        <v>63</v>
      </c>
      <c r="C23" s="21" t="s">
        <v>64</v>
      </c>
      <c r="D23" s="45" t="s">
        <v>264</v>
      </c>
      <c r="E23" s="40">
        <v>13</v>
      </c>
      <c r="F23" s="40">
        <v>16</v>
      </c>
      <c r="G23" s="40">
        <v>13</v>
      </c>
      <c r="H23" s="40">
        <v>5</v>
      </c>
      <c r="I23" s="40">
        <v>9</v>
      </c>
      <c r="J23" s="40">
        <v>5</v>
      </c>
      <c r="K23" s="34">
        <f t="shared" si="0"/>
        <v>61</v>
      </c>
    </row>
    <row r="24" spans="1:11" ht="15.75">
      <c r="A24" s="36">
        <v>18</v>
      </c>
      <c r="B24" s="56" t="s">
        <v>206</v>
      </c>
      <c r="C24" s="56" t="s">
        <v>204</v>
      </c>
      <c r="D24" s="62" t="s">
        <v>218</v>
      </c>
      <c r="E24" s="65">
        <v>16</v>
      </c>
      <c r="F24" s="65">
        <v>16</v>
      </c>
      <c r="G24" s="65">
        <v>10</v>
      </c>
      <c r="H24" s="65">
        <v>3</v>
      </c>
      <c r="I24" s="65">
        <v>6</v>
      </c>
      <c r="J24" s="66">
        <v>4</v>
      </c>
      <c r="K24" s="34">
        <f t="shared" si="0"/>
        <v>55</v>
      </c>
    </row>
    <row r="25" spans="1:11" ht="15.75">
      <c r="A25" s="36">
        <v>19</v>
      </c>
      <c r="B25" s="23" t="s">
        <v>50</v>
      </c>
      <c r="C25" s="21" t="s">
        <v>51</v>
      </c>
      <c r="D25" s="45" t="s">
        <v>259</v>
      </c>
      <c r="E25" s="40">
        <v>11</v>
      </c>
      <c r="F25" s="40">
        <v>14</v>
      </c>
      <c r="G25" s="40">
        <v>7</v>
      </c>
      <c r="H25" s="40">
        <v>8</v>
      </c>
      <c r="I25" s="40">
        <v>10</v>
      </c>
      <c r="J25" s="40">
        <v>3</v>
      </c>
      <c r="K25" s="34">
        <f t="shared" si="0"/>
        <v>53</v>
      </c>
    </row>
    <row r="26" spans="1:11" ht="31.5">
      <c r="A26" s="36">
        <v>20</v>
      </c>
      <c r="B26" s="20" t="s">
        <v>44</v>
      </c>
      <c r="C26" s="21" t="s">
        <v>43</v>
      </c>
      <c r="D26" s="45" t="s">
        <v>220</v>
      </c>
      <c r="E26" s="40">
        <v>16</v>
      </c>
      <c r="F26" s="40">
        <v>16</v>
      </c>
      <c r="G26" s="40">
        <v>9</v>
      </c>
      <c r="H26" s="40">
        <v>4</v>
      </c>
      <c r="I26" s="40">
        <v>6</v>
      </c>
      <c r="J26" s="40">
        <v>0</v>
      </c>
      <c r="K26" s="34">
        <f t="shared" si="0"/>
        <v>51</v>
      </c>
    </row>
    <row r="27" spans="1:11" ht="31.5">
      <c r="A27" s="36">
        <v>21</v>
      </c>
      <c r="B27" s="22" t="s">
        <v>109</v>
      </c>
      <c r="C27" s="35" t="s">
        <v>110</v>
      </c>
      <c r="D27" s="33" t="s">
        <v>257</v>
      </c>
      <c r="E27" s="64">
        <v>10</v>
      </c>
      <c r="F27" s="64">
        <v>12</v>
      </c>
      <c r="G27" s="64">
        <v>11</v>
      </c>
      <c r="H27" s="64">
        <v>3</v>
      </c>
      <c r="I27" s="64">
        <v>11</v>
      </c>
      <c r="J27" s="64">
        <v>4</v>
      </c>
      <c r="K27" s="34">
        <f t="shared" si="0"/>
        <v>51</v>
      </c>
    </row>
    <row r="28" spans="1:11" ht="31.5">
      <c r="A28" s="36">
        <v>22</v>
      </c>
      <c r="B28" s="46" t="s">
        <v>60</v>
      </c>
      <c r="C28" s="20" t="s">
        <v>55</v>
      </c>
      <c r="D28" s="45" t="s">
        <v>222</v>
      </c>
      <c r="E28" s="40">
        <v>12</v>
      </c>
      <c r="F28" s="40">
        <v>14</v>
      </c>
      <c r="G28" s="40">
        <v>11</v>
      </c>
      <c r="H28" s="40">
        <v>4</v>
      </c>
      <c r="I28" s="40">
        <v>6</v>
      </c>
      <c r="J28" s="40">
        <v>2</v>
      </c>
      <c r="K28" s="34">
        <f t="shared" si="0"/>
        <v>49</v>
      </c>
    </row>
    <row r="29" spans="1:11" ht="31.5">
      <c r="A29" s="36">
        <v>23</v>
      </c>
      <c r="B29" s="32" t="s">
        <v>167</v>
      </c>
      <c r="C29" s="35" t="s">
        <v>168</v>
      </c>
      <c r="D29" s="43" t="s">
        <v>214</v>
      </c>
      <c r="E29" s="61">
        <v>13</v>
      </c>
      <c r="F29" s="61">
        <v>14</v>
      </c>
      <c r="G29" s="61">
        <v>5</v>
      </c>
      <c r="H29" s="61">
        <v>2.5</v>
      </c>
      <c r="I29" s="61">
        <v>10</v>
      </c>
      <c r="J29" s="61">
        <v>3</v>
      </c>
      <c r="K29" s="34">
        <f t="shared" si="0"/>
        <v>47.5</v>
      </c>
    </row>
    <row r="30" spans="1:11" ht="31.5">
      <c r="A30" s="36">
        <v>24</v>
      </c>
      <c r="B30" s="32" t="s">
        <v>177</v>
      </c>
      <c r="C30" s="35" t="s">
        <v>176</v>
      </c>
      <c r="D30" s="43" t="s">
        <v>217</v>
      </c>
      <c r="E30" s="61">
        <v>10</v>
      </c>
      <c r="F30" s="61">
        <v>10</v>
      </c>
      <c r="G30" s="61">
        <v>8</v>
      </c>
      <c r="H30" s="61">
        <v>2</v>
      </c>
      <c r="I30" s="61">
        <v>9</v>
      </c>
      <c r="J30" s="61">
        <v>0</v>
      </c>
      <c r="K30" s="34">
        <f t="shared" si="0"/>
        <v>39</v>
      </c>
    </row>
  </sheetData>
  <sheetProtection/>
  <mergeCells count="3">
    <mergeCell ref="A5:A6"/>
    <mergeCell ref="B5:C5"/>
    <mergeCell ref="E5:K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olya</cp:lastModifiedBy>
  <cp:lastPrinted>2017-01-22T16:05:40Z</cp:lastPrinted>
  <dcterms:created xsi:type="dcterms:W3CDTF">2005-03-21T05:47:56Z</dcterms:created>
  <dcterms:modified xsi:type="dcterms:W3CDTF">2017-01-27T14:31:34Z</dcterms:modified>
  <cp:category/>
  <cp:version/>
  <cp:contentType/>
  <cp:contentStatus/>
</cp:coreProperties>
</file>